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rin\Desktop\201810_ULF_gen_all_newsearch\20190829_BOR_Submission\"/>
    </mc:Choice>
  </mc:AlternateContent>
  <bookViews>
    <workbookView xWindow="0" yWindow="0" windowWidth="19170" windowHeight="7215" activeTab="1"/>
  </bookViews>
  <sheets>
    <sheet name="Suppl. Tab. 1" sheetId="4" r:id="rId1"/>
    <sheet name="Suppl. Tab. 2" sheetId="1" r:id="rId2"/>
    <sheet name="Suppl. Tab. 3" sheetId="2" r:id="rId3"/>
    <sheet name="Suppl. Tab. 4" sheetId="3" r:id="rId4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3" l="1"/>
  <c r="F34" i="3"/>
  <c r="M33" i="3"/>
  <c r="F33" i="3"/>
  <c r="M32" i="3"/>
  <c r="F32" i="3"/>
  <c r="M31" i="3"/>
  <c r="F31" i="3"/>
  <c r="M30" i="3"/>
  <c r="F30" i="3"/>
  <c r="M29" i="3"/>
  <c r="F29" i="3"/>
  <c r="M28" i="3"/>
  <c r="F28" i="3"/>
  <c r="M27" i="3"/>
  <c r="F27" i="3"/>
  <c r="M26" i="3"/>
  <c r="F26" i="3"/>
  <c r="M25" i="3"/>
  <c r="F25" i="3"/>
  <c r="M24" i="3"/>
  <c r="F24" i="3"/>
  <c r="M23" i="3"/>
  <c r="F23" i="3"/>
  <c r="M22" i="3"/>
  <c r="F22" i="3"/>
  <c r="M21" i="3"/>
  <c r="F21" i="3"/>
  <c r="M20" i="3"/>
  <c r="F20" i="3"/>
  <c r="M19" i="3"/>
  <c r="F19" i="3"/>
  <c r="M18" i="3"/>
  <c r="F18" i="3"/>
  <c r="M17" i="3"/>
  <c r="F17" i="3"/>
  <c r="M16" i="3"/>
  <c r="F16" i="3"/>
  <c r="M15" i="3"/>
  <c r="F15" i="3"/>
  <c r="M14" i="3"/>
  <c r="F14" i="3"/>
  <c r="M13" i="3"/>
  <c r="F13" i="3"/>
  <c r="M12" i="3"/>
  <c r="F12" i="3"/>
  <c r="M11" i="3"/>
  <c r="F11" i="3"/>
  <c r="M10" i="3"/>
  <c r="F10" i="3"/>
  <c r="M9" i="3"/>
  <c r="F9" i="3"/>
  <c r="M8" i="3"/>
  <c r="F8" i="3"/>
  <c r="M7" i="3"/>
  <c r="F7" i="3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M167" i="2"/>
  <c r="F167" i="2"/>
  <c r="M166" i="2"/>
  <c r="F166" i="2"/>
  <c r="M165" i="2"/>
  <c r="F165" i="2"/>
  <c r="M164" i="2"/>
  <c r="F164" i="2"/>
  <c r="M163" i="2"/>
  <c r="F163" i="2"/>
  <c r="M162" i="2"/>
  <c r="F162" i="2"/>
  <c r="M161" i="2"/>
  <c r="F161" i="2"/>
  <c r="M160" i="2"/>
  <c r="F160" i="2"/>
  <c r="M159" i="2"/>
  <c r="F159" i="2"/>
  <c r="M158" i="2"/>
  <c r="F158" i="2"/>
  <c r="M157" i="2"/>
  <c r="F157" i="2"/>
  <c r="M156" i="2"/>
  <c r="F156" i="2"/>
  <c r="M155" i="2"/>
  <c r="F155" i="2"/>
  <c r="M154" i="2"/>
  <c r="F154" i="2"/>
  <c r="M153" i="2"/>
  <c r="F153" i="2"/>
  <c r="M152" i="2"/>
  <c r="F152" i="2"/>
  <c r="M151" i="2"/>
  <c r="F151" i="2"/>
  <c r="M150" i="2"/>
  <c r="F150" i="2"/>
  <c r="M149" i="2"/>
  <c r="F149" i="2"/>
  <c r="M148" i="2"/>
  <c r="F148" i="2"/>
  <c r="M147" i="2"/>
  <c r="F147" i="2"/>
  <c r="M146" i="2"/>
  <c r="F146" i="2"/>
  <c r="M145" i="2"/>
  <c r="F145" i="2"/>
  <c r="M144" i="2"/>
  <c r="F144" i="2"/>
  <c r="M143" i="2"/>
  <c r="F143" i="2"/>
  <c r="M142" i="2"/>
  <c r="F142" i="2"/>
  <c r="M141" i="2"/>
  <c r="F141" i="2"/>
  <c r="M140" i="2"/>
  <c r="F140" i="2"/>
  <c r="M139" i="2"/>
  <c r="F139" i="2"/>
  <c r="M138" i="2"/>
  <c r="F138" i="2"/>
  <c r="M137" i="2"/>
  <c r="F137" i="2"/>
  <c r="M136" i="2"/>
  <c r="F136" i="2"/>
  <c r="M135" i="2"/>
  <c r="F135" i="2"/>
  <c r="M134" i="2"/>
  <c r="F134" i="2"/>
  <c r="M133" i="2"/>
  <c r="F133" i="2"/>
  <c r="M132" i="2"/>
  <c r="F132" i="2"/>
  <c r="M131" i="2"/>
  <c r="F131" i="2"/>
  <c r="M130" i="2"/>
  <c r="F130" i="2"/>
  <c r="M129" i="2"/>
  <c r="F129" i="2"/>
  <c r="M128" i="2"/>
  <c r="F128" i="2"/>
  <c r="M127" i="2"/>
  <c r="F127" i="2"/>
  <c r="M126" i="2"/>
  <c r="F126" i="2"/>
  <c r="M125" i="2"/>
  <c r="F125" i="2"/>
  <c r="M124" i="2"/>
  <c r="F124" i="2"/>
  <c r="M123" i="2"/>
  <c r="F123" i="2"/>
  <c r="M122" i="2"/>
  <c r="F122" i="2"/>
  <c r="M121" i="2"/>
  <c r="F121" i="2"/>
  <c r="M120" i="2"/>
  <c r="F120" i="2"/>
  <c r="M119" i="2"/>
  <c r="F119" i="2"/>
  <c r="M118" i="2"/>
  <c r="F118" i="2"/>
  <c r="M117" i="2"/>
  <c r="F117" i="2"/>
  <c r="M116" i="2"/>
  <c r="F116" i="2"/>
  <c r="M115" i="2"/>
  <c r="F115" i="2"/>
  <c r="M114" i="2"/>
  <c r="F114" i="2"/>
  <c r="M113" i="2"/>
  <c r="F113" i="2"/>
  <c r="M112" i="2"/>
  <c r="F112" i="2"/>
  <c r="M111" i="2"/>
  <c r="F111" i="2"/>
  <c r="M110" i="2"/>
  <c r="F110" i="2"/>
  <c r="M109" i="2"/>
  <c r="F109" i="2"/>
  <c r="M108" i="2"/>
  <c r="F108" i="2"/>
  <c r="M107" i="2"/>
  <c r="F107" i="2"/>
  <c r="M106" i="2"/>
  <c r="F106" i="2"/>
  <c r="M105" i="2"/>
  <c r="F105" i="2"/>
  <c r="M104" i="2"/>
  <c r="F104" i="2"/>
  <c r="M103" i="2"/>
  <c r="F103" i="2"/>
  <c r="M102" i="2"/>
  <c r="F102" i="2"/>
  <c r="M101" i="2"/>
  <c r="F101" i="2"/>
  <c r="M100" i="2"/>
  <c r="F100" i="2"/>
  <c r="M99" i="2"/>
  <c r="F99" i="2"/>
  <c r="M98" i="2"/>
  <c r="F98" i="2"/>
  <c r="M97" i="2"/>
  <c r="F97" i="2"/>
  <c r="M96" i="2"/>
  <c r="F96" i="2"/>
  <c r="M95" i="2"/>
  <c r="F95" i="2"/>
  <c r="M94" i="2"/>
  <c r="F94" i="2"/>
  <c r="M93" i="2"/>
  <c r="F93" i="2"/>
  <c r="M92" i="2"/>
  <c r="F92" i="2"/>
  <c r="M91" i="2"/>
  <c r="F91" i="2"/>
  <c r="M90" i="2"/>
  <c r="F90" i="2"/>
  <c r="M89" i="2"/>
  <c r="F89" i="2"/>
  <c r="M88" i="2"/>
  <c r="F88" i="2"/>
  <c r="M87" i="2"/>
  <c r="F87" i="2"/>
  <c r="M86" i="2"/>
  <c r="F86" i="2"/>
  <c r="M85" i="2"/>
  <c r="F85" i="2"/>
  <c r="M84" i="2"/>
  <c r="F84" i="2"/>
  <c r="M83" i="2"/>
  <c r="F83" i="2"/>
  <c r="M82" i="2"/>
  <c r="F82" i="2"/>
  <c r="M81" i="2"/>
  <c r="F81" i="2"/>
  <c r="M80" i="2"/>
  <c r="F80" i="2"/>
  <c r="M79" i="2"/>
  <c r="F79" i="2"/>
  <c r="M78" i="2"/>
  <c r="F78" i="2"/>
  <c r="M77" i="2"/>
  <c r="F77" i="2"/>
  <c r="M76" i="2"/>
  <c r="F76" i="2"/>
  <c r="M75" i="2"/>
  <c r="F75" i="2"/>
  <c r="M74" i="2"/>
  <c r="F74" i="2"/>
  <c r="M73" i="2"/>
  <c r="F73" i="2"/>
  <c r="M72" i="2"/>
  <c r="F72" i="2"/>
  <c r="M71" i="2"/>
  <c r="F71" i="2"/>
  <c r="M70" i="2"/>
  <c r="F70" i="2"/>
  <c r="M69" i="2"/>
  <c r="F69" i="2"/>
  <c r="M68" i="2"/>
  <c r="F68" i="2"/>
  <c r="M67" i="2"/>
  <c r="F67" i="2"/>
  <c r="M66" i="2"/>
  <c r="F66" i="2"/>
  <c r="M65" i="2"/>
  <c r="F65" i="2"/>
  <c r="M64" i="2"/>
  <c r="F64" i="2"/>
  <c r="M63" i="2"/>
  <c r="F63" i="2"/>
  <c r="M62" i="2"/>
  <c r="F62" i="2"/>
  <c r="M61" i="2"/>
  <c r="F61" i="2"/>
  <c r="M60" i="2"/>
  <c r="F60" i="2"/>
  <c r="M59" i="2"/>
  <c r="F59" i="2"/>
  <c r="M58" i="2"/>
  <c r="F58" i="2"/>
  <c r="M57" i="2"/>
  <c r="F57" i="2"/>
  <c r="M56" i="2"/>
  <c r="F56" i="2"/>
  <c r="M55" i="2"/>
  <c r="F55" i="2"/>
  <c r="M54" i="2"/>
  <c r="F54" i="2"/>
  <c r="M53" i="2"/>
  <c r="F53" i="2"/>
  <c r="M52" i="2"/>
  <c r="F52" i="2"/>
  <c r="M51" i="2"/>
  <c r="F51" i="2"/>
  <c r="M50" i="2"/>
  <c r="F50" i="2"/>
  <c r="M49" i="2"/>
  <c r="F49" i="2"/>
  <c r="M48" i="2"/>
  <c r="F48" i="2"/>
  <c r="M47" i="2"/>
  <c r="F47" i="2"/>
  <c r="M46" i="2"/>
  <c r="F46" i="2"/>
  <c r="M45" i="2"/>
  <c r="F45" i="2"/>
  <c r="M44" i="2"/>
  <c r="F44" i="2"/>
  <c r="M43" i="2"/>
  <c r="F43" i="2"/>
  <c r="M42" i="2"/>
  <c r="F42" i="2"/>
  <c r="M41" i="2"/>
  <c r="F41" i="2"/>
  <c r="M40" i="2"/>
  <c r="F40" i="2"/>
  <c r="M39" i="2"/>
  <c r="F39" i="2"/>
  <c r="M38" i="2"/>
  <c r="F38" i="2"/>
  <c r="M37" i="2"/>
  <c r="F37" i="2"/>
  <c r="M36" i="2"/>
  <c r="F36" i="2"/>
  <c r="M35" i="2"/>
  <c r="F35" i="2"/>
  <c r="M34" i="2"/>
  <c r="F34" i="2"/>
  <c r="M33" i="2"/>
  <c r="F33" i="2"/>
  <c r="M32" i="2"/>
  <c r="F32" i="2"/>
  <c r="M31" i="2"/>
  <c r="F31" i="2"/>
  <c r="M30" i="2"/>
  <c r="F30" i="2"/>
  <c r="M29" i="2"/>
  <c r="F29" i="2"/>
  <c r="M28" i="2"/>
  <c r="F28" i="2"/>
  <c r="M27" i="2"/>
  <c r="F27" i="2"/>
  <c r="M26" i="2"/>
  <c r="F26" i="2"/>
  <c r="M25" i="2"/>
  <c r="F25" i="2"/>
  <c r="M24" i="2"/>
  <c r="F24" i="2"/>
  <c r="M23" i="2"/>
  <c r="F23" i="2"/>
  <c r="M22" i="2"/>
  <c r="F22" i="2"/>
  <c r="M21" i="2"/>
  <c r="F21" i="2"/>
  <c r="M20" i="2"/>
  <c r="F20" i="2"/>
  <c r="M19" i="2"/>
  <c r="F19" i="2"/>
  <c r="M18" i="2"/>
  <c r="F18" i="2"/>
  <c r="M17" i="2"/>
  <c r="F17" i="2"/>
  <c r="M16" i="2"/>
  <c r="F16" i="2"/>
  <c r="M15" i="2"/>
  <c r="F15" i="2"/>
  <c r="M14" i="2"/>
  <c r="F14" i="2"/>
  <c r="M13" i="2"/>
  <c r="F13" i="2"/>
  <c r="M12" i="2"/>
  <c r="F12" i="2"/>
  <c r="M11" i="2"/>
  <c r="F11" i="2"/>
  <c r="M10" i="2"/>
  <c r="F10" i="2"/>
  <c r="M9" i="2"/>
  <c r="F9" i="2"/>
  <c r="M8" i="2"/>
  <c r="F8" i="2"/>
  <c r="M7" i="2"/>
  <c r="F7" i="2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M180" i="1"/>
  <c r="F180" i="1"/>
  <c r="M179" i="1"/>
  <c r="F179" i="1"/>
  <c r="M178" i="1"/>
  <c r="F178" i="1"/>
  <c r="M177" i="1"/>
  <c r="F177" i="1"/>
  <c r="M176" i="1"/>
  <c r="F176" i="1"/>
  <c r="M175" i="1"/>
  <c r="F175" i="1"/>
  <c r="M174" i="1"/>
  <c r="F174" i="1"/>
  <c r="M173" i="1"/>
  <c r="F173" i="1"/>
  <c r="M172" i="1"/>
  <c r="F172" i="1"/>
  <c r="M171" i="1"/>
  <c r="F171" i="1"/>
  <c r="M170" i="1"/>
  <c r="F170" i="1"/>
  <c r="M169" i="1"/>
  <c r="F169" i="1"/>
  <c r="M168" i="1"/>
  <c r="F168" i="1"/>
  <c r="M167" i="1"/>
  <c r="F167" i="1"/>
  <c r="M166" i="1"/>
  <c r="F166" i="1"/>
  <c r="M165" i="1"/>
  <c r="F165" i="1"/>
  <c r="M164" i="1"/>
  <c r="F164" i="1"/>
  <c r="M163" i="1"/>
  <c r="F163" i="1"/>
  <c r="M162" i="1"/>
  <c r="F162" i="1"/>
  <c r="M161" i="1"/>
  <c r="F161" i="1"/>
  <c r="M160" i="1"/>
  <c r="F160" i="1"/>
  <c r="M159" i="1"/>
  <c r="F159" i="1"/>
  <c r="M158" i="1"/>
  <c r="F158" i="1"/>
  <c r="M157" i="1"/>
  <c r="F157" i="1"/>
  <c r="M156" i="1"/>
  <c r="F156" i="1"/>
  <c r="M155" i="1"/>
  <c r="F155" i="1"/>
  <c r="M154" i="1"/>
  <c r="F154" i="1"/>
  <c r="M153" i="1"/>
  <c r="F153" i="1"/>
  <c r="M152" i="1"/>
  <c r="F152" i="1"/>
  <c r="M151" i="1"/>
  <c r="F151" i="1"/>
  <c r="M150" i="1"/>
  <c r="F150" i="1"/>
  <c r="M149" i="1"/>
  <c r="F149" i="1"/>
  <c r="M148" i="1"/>
  <c r="F148" i="1"/>
  <c r="M147" i="1"/>
  <c r="F147" i="1"/>
  <c r="M146" i="1"/>
  <c r="F146" i="1"/>
  <c r="M145" i="1"/>
  <c r="F145" i="1"/>
  <c r="M144" i="1"/>
  <c r="F144" i="1"/>
  <c r="M143" i="1"/>
  <c r="F143" i="1"/>
  <c r="M142" i="1"/>
  <c r="F142" i="1"/>
  <c r="M141" i="1"/>
  <c r="F141" i="1"/>
  <c r="M140" i="1"/>
  <c r="F140" i="1"/>
  <c r="M139" i="1"/>
  <c r="F139" i="1"/>
  <c r="M138" i="1"/>
  <c r="F138" i="1"/>
  <c r="M137" i="1"/>
  <c r="F137" i="1"/>
  <c r="M136" i="1"/>
  <c r="F136" i="1"/>
  <c r="M135" i="1"/>
  <c r="F135" i="1"/>
  <c r="M134" i="1"/>
  <c r="F134" i="1"/>
  <c r="M133" i="1"/>
  <c r="F133" i="1"/>
  <c r="M132" i="1"/>
  <c r="F132" i="1"/>
  <c r="M131" i="1"/>
  <c r="F131" i="1"/>
  <c r="M130" i="1"/>
  <c r="F130" i="1"/>
  <c r="M129" i="1"/>
  <c r="F129" i="1"/>
  <c r="M128" i="1"/>
  <c r="F128" i="1"/>
  <c r="M127" i="1"/>
  <c r="F127" i="1"/>
  <c r="M126" i="1"/>
  <c r="F126" i="1"/>
  <c r="M125" i="1"/>
  <c r="F125" i="1"/>
  <c r="M124" i="1"/>
  <c r="F124" i="1"/>
  <c r="M123" i="1"/>
  <c r="F123" i="1"/>
  <c r="M122" i="1"/>
  <c r="F122" i="1"/>
  <c r="M121" i="1"/>
  <c r="F121" i="1"/>
  <c r="M120" i="1"/>
  <c r="F120" i="1"/>
  <c r="M119" i="1"/>
  <c r="F119" i="1"/>
  <c r="M118" i="1"/>
  <c r="F118" i="1"/>
  <c r="M117" i="1"/>
  <c r="F117" i="1"/>
  <c r="M116" i="1"/>
  <c r="F116" i="1"/>
  <c r="M115" i="1"/>
  <c r="F115" i="1"/>
  <c r="M114" i="1"/>
  <c r="F114" i="1"/>
  <c r="M113" i="1"/>
  <c r="F113" i="1"/>
  <c r="M112" i="1"/>
  <c r="F112" i="1"/>
  <c r="M111" i="1"/>
  <c r="F111" i="1"/>
  <c r="M110" i="1"/>
  <c r="F110" i="1"/>
  <c r="M109" i="1"/>
  <c r="F109" i="1"/>
  <c r="M108" i="1"/>
  <c r="F108" i="1"/>
  <c r="M107" i="1"/>
  <c r="F107" i="1"/>
  <c r="M106" i="1"/>
  <c r="F106" i="1"/>
  <c r="M105" i="1"/>
  <c r="F105" i="1"/>
  <c r="M104" i="1"/>
  <c r="F104" i="1"/>
  <c r="M103" i="1"/>
  <c r="F103" i="1"/>
  <c r="M102" i="1"/>
  <c r="F102" i="1"/>
  <c r="M101" i="1"/>
  <c r="F101" i="1"/>
  <c r="M100" i="1"/>
  <c r="F100" i="1"/>
  <c r="M99" i="1"/>
  <c r="F99" i="1"/>
  <c r="M98" i="1"/>
  <c r="F98" i="1"/>
  <c r="M97" i="1"/>
  <c r="F97" i="1"/>
  <c r="M96" i="1"/>
  <c r="F96" i="1"/>
  <c r="M95" i="1"/>
  <c r="F95" i="1"/>
  <c r="M94" i="1"/>
  <c r="F94" i="1"/>
  <c r="M93" i="1"/>
  <c r="F93" i="1"/>
  <c r="M92" i="1"/>
  <c r="F92" i="1"/>
  <c r="M91" i="1"/>
  <c r="F91" i="1"/>
  <c r="M90" i="1"/>
  <c r="F90" i="1"/>
  <c r="M89" i="1"/>
  <c r="F89" i="1"/>
  <c r="M88" i="1"/>
  <c r="F88" i="1"/>
  <c r="M87" i="1"/>
  <c r="F87" i="1"/>
  <c r="M86" i="1"/>
  <c r="F86" i="1"/>
  <c r="M85" i="1"/>
  <c r="F85" i="1"/>
  <c r="M84" i="1"/>
  <c r="F84" i="1"/>
  <c r="M83" i="1"/>
  <c r="F83" i="1"/>
  <c r="M82" i="1"/>
  <c r="F82" i="1"/>
  <c r="M81" i="1"/>
  <c r="F81" i="1"/>
  <c r="M80" i="1"/>
  <c r="F80" i="1"/>
  <c r="M79" i="1"/>
  <c r="F79" i="1"/>
  <c r="M78" i="1"/>
  <c r="F78" i="1"/>
  <c r="M77" i="1"/>
  <c r="F77" i="1"/>
  <c r="M76" i="1"/>
  <c r="F76" i="1"/>
  <c r="M75" i="1"/>
  <c r="F75" i="1"/>
  <c r="M74" i="1"/>
  <c r="F74" i="1"/>
  <c r="M73" i="1"/>
  <c r="F73" i="1"/>
  <c r="M72" i="1"/>
  <c r="F72" i="1"/>
  <c r="M71" i="1"/>
  <c r="F71" i="1"/>
  <c r="M70" i="1"/>
  <c r="F70" i="1"/>
  <c r="M69" i="1"/>
  <c r="F69" i="1"/>
  <c r="M68" i="1"/>
  <c r="F68" i="1"/>
  <c r="M67" i="1"/>
  <c r="F67" i="1"/>
  <c r="M66" i="1"/>
  <c r="F66" i="1"/>
  <c r="M65" i="1"/>
  <c r="F65" i="1"/>
  <c r="M64" i="1"/>
  <c r="F64" i="1"/>
  <c r="M63" i="1"/>
  <c r="F63" i="1"/>
  <c r="M62" i="1"/>
  <c r="F62" i="1"/>
  <c r="M61" i="1"/>
  <c r="F61" i="1"/>
  <c r="M60" i="1"/>
  <c r="F60" i="1"/>
  <c r="M59" i="1"/>
  <c r="F59" i="1"/>
  <c r="M58" i="1"/>
  <c r="F58" i="1"/>
  <c r="M57" i="1"/>
  <c r="F57" i="1"/>
  <c r="M56" i="1"/>
  <c r="F56" i="1"/>
  <c r="M55" i="1"/>
  <c r="F55" i="1"/>
  <c r="M54" i="1"/>
  <c r="F54" i="1"/>
  <c r="M53" i="1"/>
  <c r="F53" i="1"/>
  <c r="M52" i="1"/>
  <c r="F52" i="1"/>
  <c r="M51" i="1"/>
  <c r="F51" i="1"/>
  <c r="M50" i="1"/>
  <c r="F50" i="1"/>
  <c r="M49" i="1"/>
  <c r="F49" i="1"/>
  <c r="M48" i="1"/>
  <c r="F48" i="1"/>
  <c r="M47" i="1"/>
  <c r="F47" i="1"/>
  <c r="M46" i="1"/>
  <c r="F46" i="1"/>
  <c r="M45" i="1"/>
  <c r="F45" i="1"/>
  <c r="M44" i="1"/>
  <c r="F44" i="1"/>
  <c r="M43" i="1"/>
  <c r="F43" i="1"/>
  <c r="M42" i="1"/>
  <c r="F42" i="1"/>
  <c r="M41" i="1"/>
  <c r="F41" i="1"/>
  <c r="M40" i="1"/>
  <c r="F40" i="1"/>
  <c r="M39" i="1"/>
  <c r="F39" i="1"/>
  <c r="M38" i="1"/>
  <c r="F38" i="1"/>
  <c r="M37" i="1"/>
  <c r="F37" i="1"/>
  <c r="M36" i="1"/>
  <c r="F36" i="1"/>
  <c r="M35" i="1"/>
  <c r="F35" i="1"/>
  <c r="M34" i="1"/>
  <c r="F34" i="1"/>
  <c r="M33" i="1"/>
  <c r="F33" i="1"/>
  <c r="M32" i="1"/>
  <c r="F32" i="1"/>
  <c r="M31" i="1"/>
  <c r="F31" i="1"/>
  <c r="M30" i="1"/>
  <c r="F30" i="1"/>
  <c r="M29" i="1"/>
  <c r="F29" i="1"/>
  <c r="M28" i="1"/>
  <c r="F28" i="1"/>
  <c r="M27" i="1"/>
  <c r="F27" i="1"/>
  <c r="M26" i="1"/>
  <c r="F26" i="1"/>
  <c r="M25" i="1"/>
  <c r="F25" i="1"/>
  <c r="M24" i="1"/>
  <c r="F24" i="1"/>
  <c r="M23" i="1"/>
  <c r="F23" i="1"/>
  <c r="M22" i="1"/>
  <c r="F22" i="1"/>
  <c r="M21" i="1"/>
  <c r="F21" i="1"/>
  <c r="M20" i="1"/>
  <c r="F20" i="1"/>
  <c r="M19" i="1"/>
  <c r="F19" i="1"/>
  <c r="M18" i="1"/>
  <c r="F18" i="1"/>
  <c r="M17" i="1"/>
  <c r="F17" i="1"/>
  <c r="M16" i="1"/>
  <c r="F16" i="1"/>
  <c r="M15" i="1"/>
  <c r="F15" i="1"/>
  <c r="M14" i="1"/>
  <c r="F14" i="1"/>
  <c r="M13" i="1"/>
  <c r="F13" i="1"/>
  <c r="M12" i="1"/>
  <c r="F12" i="1"/>
  <c r="M11" i="1"/>
  <c r="F11" i="1"/>
  <c r="M10" i="1"/>
  <c r="F10" i="1"/>
  <c r="M9" i="1"/>
  <c r="F9" i="1"/>
  <c r="M8" i="1"/>
  <c r="F8" i="1"/>
  <c r="M7" i="1"/>
  <c r="F7" i="1"/>
</calcChain>
</file>

<file path=xl/sharedStrings.xml><?xml version="1.0" encoding="utf-8"?>
<sst xmlns="http://schemas.openxmlformats.org/spreadsheetml/2006/main" count="15588" uniqueCount="4849">
  <si>
    <t>Protein name</t>
  </si>
  <si>
    <t>Gene name</t>
  </si>
  <si>
    <t>Uniprot accession number</t>
  </si>
  <si>
    <t>P-value</t>
  </si>
  <si>
    <t>log2-fold change</t>
  </si>
  <si>
    <t>Ratio</t>
  </si>
  <si>
    <t>Inositol-3-phosphate synthase 1</t>
  </si>
  <si>
    <t>ISYNA1</t>
  </si>
  <si>
    <t>Q2NL29</t>
  </si>
  <si>
    <t>Lactoferrin (Fragment)</t>
  </si>
  <si>
    <t>LTF</t>
  </si>
  <si>
    <t>C7FE01</t>
  </si>
  <si>
    <t>Sorbitol dehydrogenase</t>
  </si>
  <si>
    <t>SORD</t>
  </si>
  <si>
    <t>Q58D31</t>
  </si>
  <si>
    <t>Cathelicidin-1</t>
  </si>
  <si>
    <t>CATHL1</t>
  </si>
  <si>
    <t>P22226</t>
  </si>
  <si>
    <t>CALML5 protein</t>
  </si>
  <si>
    <t>CALML5</t>
  </si>
  <si>
    <t>A4IFQ6</t>
  </si>
  <si>
    <t>Growth/differentiation factor 8</t>
  </si>
  <si>
    <t>MSTN</t>
  </si>
  <si>
    <t>O18836</t>
  </si>
  <si>
    <t>NID2 protein</t>
  </si>
  <si>
    <t>NID2</t>
  </si>
  <si>
    <t>A7E306</t>
  </si>
  <si>
    <t>Peptidoglycan recognition protein 1</t>
  </si>
  <si>
    <t>PGLYRP1</t>
  </si>
  <si>
    <t>Q8SPP7</t>
  </si>
  <si>
    <t>Uncharacterized protein</t>
  </si>
  <si>
    <t>N/A</t>
  </si>
  <si>
    <t>E1BE25</t>
  </si>
  <si>
    <t>Chromogranin-A</t>
  </si>
  <si>
    <t>CHGA</t>
  </si>
  <si>
    <t>P05059</t>
  </si>
  <si>
    <t>GFPT1 protein</t>
  </si>
  <si>
    <t>GFPT1</t>
  </si>
  <si>
    <t>A8E645</t>
  </si>
  <si>
    <t>TINAGL1</t>
  </si>
  <si>
    <t>E1B9H1</t>
  </si>
  <si>
    <t>UDP-glucose 4-epimerase</t>
  </si>
  <si>
    <t>GALE</t>
  </si>
  <si>
    <t>Q3T105</t>
  </si>
  <si>
    <t>CD48 molecule</t>
  </si>
  <si>
    <t>CD48</t>
  </si>
  <si>
    <t>Q2KHZ6</t>
  </si>
  <si>
    <t>Jupiter microtubule associated homolog 1</t>
  </si>
  <si>
    <t>JPT1</t>
  </si>
  <si>
    <t>Q3T0T5</t>
  </si>
  <si>
    <t>G3X6I0</t>
  </si>
  <si>
    <t>Perilipin</t>
  </si>
  <si>
    <t>M6PRBP1</t>
  </si>
  <si>
    <t>Q3SX32</t>
  </si>
  <si>
    <t>Polymeric immunoglobulin receptor</t>
  </si>
  <si>
    <t>PIGR</t>
  </si>
  <si>
    <t>P81265</t>
  </si>
  <si>
    <t>60S ribosomal protein L7a</t>
  </si>
  <si>
    <t>RPL7A</t>
  </si>
  <si>
    <t>Q2TBQ5</t>
  </si>
  <si>
    <t>Aminopeptidase</t>
  </si>
  <si>
    <t>ANPEP</t>
  </si>
  <si>
    <t>F1MN84</t>
  </si>
  <si>
    <t>Furin</t>
  </si>
  <si>
    <t>FURIN</t>
  </si>
  <si>
    <t>Q28193</t>
  </si>
  <si>
    <t>Sulfhydryl oxidase</t>
  </si>
  <si>
    <t>QSOX1</t>
  </si>
  <si>
    <t>A6QQA8</t>
  </si>
  <si>
    <t>Nuclear autoantigenic sperm protein</t>
  </si>
  <si>
    <t>NASP</t>
  </si>
  <si>
    <t>Q2T9P4</t>
  </si>
  <si>
    <t>Insulin-like growth factor-binding protein 1</t>
  </si>
  <si>
    <t>IGFBP1</t>
  </si>
  <si>
    <t>P24591</t>
  </si>
  <si>
    <t>14-3-3 protein sigma</t>
  </si>
  <si>
    <t>SFN</t>
  </si>
  <si>
    <t>Q0VC36</t>
  </si>
  <si>
    <t>Endoplasmic reticulum resident protein 44</t>
  </si>
  <si>
    <t>ERP44</t>
  </si>
  <si>
    <t>Q3T0L2</t>
  </si>
  <si>
    <t>Elongin B</t>
  </si>
  <si>
    <t>TCEB2</t>
  </si>
  <si>
    <t>Q3SZ32</t>
  </si>
  <si>
    <t>SERPINA11 protein</t>
  </si>
  <si>
    <t>SERPINA11</t>
  </si>
  <si>
    <t>A5PK77</t>
  </si>
  <si>
    <t>UPF0587 protein C1orf123 homolog</t>
  </si>
  <si>
    <t>C3H1orf123</t>
  </si>
  <si>
    <t>Q32P66</t>
  </si>
  <si>
    <t>Platelet-activating factor acetylhydrolase</t>
  </si>
  <si>
    <t>PLA2G7</t>
  </si>
  <si>
    <t>Q28017</t>
  </si>
  <si>
    <t>Fascin</t>
  </si>
  <si>
    <t>FSCN1</t>
  </si>
  <si>
    <t>Q3MHK9</t>
  </si>
  <si>
    <t>PAM protein</t>
  </si>
  <si>
    <t>PAM</t>
  </si>
  <si>
    <t>Q29RP4</t>
  </si>
  <si>
    <t>40S ribosomal protein S2</t>
  </si>
  <si>
    <t>RPS2</t>
  </si>
  <si>
    <t>O18789</t>
  </si>
  <si>
    <t>CD109</t>
  </si>
  <si>
    <t>F1MPE1</t>
  </si>
  <si>
    <t>CTSL1 protein</t>
  </si>
  <si>
    <t>CTSL1</t>
  </si>
  <si>
    <t>A4IFS7</t>
  </si>
  <si>
    <t>G3N1H5</t>
  </si>
  <si>
    <t>Aldose 1-epimerase</t>
  </si>
  <si>
    <t>GALM</t>
  </si>
  <si>
    <t>Q5EA79</t>
  </si>
  <si>
    <t>G5E5H2</t>
  </si>
  <si>
    <t>Tubulin beta chain</t>
  </si>
  <si>
    <t>TUBB2A</t>
  </si>
  <si>
    <t>E1BJB1</t>
  </si>
  <si>
    <t>IGL@ protein</t>
  </si>
  <si>
    <t>IGL@</t>
  </si>
  <si>
    <t>Q3T101</t>
  </si>
  <si>
    <t>PTPRK</t>
  </si>
  <si>
    <t>F1MME1</t>
  </si>
  <si>
    <t>ENPP1</t>
  </si>
  <si>
    <t>F1MNS5</t>
  </si>
  <si>
    <t>40S ribosomal protein S8</t>
  </si>
  <si>
    <t>RPS8</t>
  </si>
  <si>
    <t>G8JKY0</t>
  </si>
  <si>
    <t>Tetraspanin</t>
  </si>
  <si>
    <t>CD9</t>
  </si>
  <si>
    <t>G8JKX6</t>
  </si>
  <si>
    <t>F1N0M5</t>
  </si>
  <si>
    <t>Phosphatidylinositol-glycan-specific phospholipase D</t>
  </si>
  <si>
    <t>GPLD1</t>
  </si>
  <si>
    <t>P80109</t>
  </si>
  <si>
    <t>Fatty acid-binding protein, epidermal</t>
  </si>
  <si>
    <t>FABP5</t>
  </si>
  <si>
    <t>P55052</t>
  </si>
  <si>
    <t>F1MD73</t>
  </si>
  <si>
    <t>Tripeptidyl-peptidase 2</t>
  </si>
  <si>
    <t>TPP2</t>
  </si>
  <si>
    <t>F1N0M0</t>
  </si>
  <si>
    <t>Protease, serine, 22-like</t>
  </si>
  <si>
    <t>PRSS22</t>
  </si>
  <si>
    <t>M5FI38</t>
  </si>
  <si>
    <t>AKR1D1</t>
  </si>
  <si>
    <t>E1BBT0</t>
  </si>
  <si>
    <t>GM2A</t>
  </si>
  <si>
    <t>E1BI28</t>
  </si>
  <si>
    <t>60S ribosomal protein L6</t>
  </si>
  <si>
    <t>RPL6</t>
  </si>
  <si>
    <t>Q58DQ3</t>
  </si>
  <si>
    <t>A5D7Q2</t>
  </si>
  <si>
    <t>COL18A1 protein</t>
  </si>
  <si>
    <t>COL18A1</t>
  </si>
  <si>
    <t>A8E654</t>
  </si>
  <si>
    <t>Ectonucleotide pyrophosphatase/phosphodiesterase 5 (putative)</t>
  </si>
  <si>
    <t>ENPP5</t>
  </si>
  <si>
    <t>F1N5W4</t>
  </si>
  <si>
    <t>Protein kinase C and casein kinase substrate in neurons 2</t>
  </si>
  <si>
    <t>PACSIN2</t>
  </si>
  <si>
    <t>Q1RMR9</t>
  </si>
  <si>
    <t>Ectonucleotide pyrophosphatase/phosphodiesterase family member 2</t>
  </si>
  <si>
    <t>ENPP2</t>
  </si>
  <si>
    <t>A1A4K5</t>
  </si>
  <si>
    <t>RPL7 (Fragment)</t>
  </si>
  <si>
    <t>RPL7</t>
  </si>
  <si>
    <t>A1XED1</t>
  </si>
  <si>
    <t>Zinc-alpha-2-glycoprotein</t>
  </si>
  <si>
    <t>AZGP1</t>
  </si>
  <si>
    <t>Q3ZCH5</t>
  </si>
  <si>
    <t>60S ribosomal protein L8</t>
  </si>
  <si>
    <t>RPL8</t>
  </si>
  <si>
    <t>Q3T0S6</t>
  </si>
  <si>
    <t>Attractin (Fragment)</t>
  </si>
  <si>
    <t>ATRN</t>
  </si>
  <si>
    <t>C7DU20</t>
  </si>
  <si>
    <t>ADP-ribosylation factor GTPase-activating protein 3</t>
  </si>
  <si>
    <t>ARFGAP3</t>
  </si>
  <si>
    <t>Q17R07</t>
  </si>
  <si>
    <t>Immunoglobulin J chain</t>
  </si>
  <si>
    <t>IGJ</t>
  </si>
  <si>
    <t>Q3SYR8</t>
  </si>
  <si>
    <t>Ribosomal protein L27a</t>
  </si>
  <si>
    <t>RPL27A</t>
  </si>
  <si>
    <t>Q58DM9</t>
  </si>
  <si>
    <t>CD55 molecule (Cromer blood group)</t>
  </si>
  <si>
    <t>CD55</t>
  </si>
  <si>
    <t>Q45VK8</t>
  </si>
  <si>
    <t>40S ribosomal protein S6</t>
  </si>
  <si>
    <t>RPS6</t>
  </si>
  <si>
    <t>Q5E995</t>
  </si>
  <si>
    <t>Retinol-binding protein 4</t>
  </si>
  <si>
    <t>RBP4</t>
  </si>
  <si>
    <t>P18902</t>
  </si>
  <si>
    <t>Caspase-6</t>
  </si>
  <si>
    <t>CASP6</t>
  </si>
  <si>
    <t>Q3T0P5</t>
  </si>
  <si>
    <t>Endoplasmic reticulum aminopeptidase 2</t>
  </si>
  <si>
    <t>ERAP2</t>
  </si>
  <si>
    <t>A6QPT7</t>
  </si>
  <si>
    <t>60S ribosomal protein L10a</t>
  </si>
  <si>
    <t>RPL10A</t>
  </si>
  <si>
    <t>Q5E9E6</t>
  </si>
  <si>
    <t>Phosphatidylethanolamine-binding protein 4</t>
  </si>
  <si>
    <t>PEBP4</t>
  </si>
  <si>
    <t>Q3T010</t>
  </si>
  <si>
    <t>STARD10</t>
  </si>
  <si>
    <t>F1MXU5</t>
  </si>
  <si>
    <t>Cystatin</t>
  </si>
  <si>
    <t>CST6</t>
  </si>
  <si>
    <t>Q5DPW9</t>
  </si>
  <si>
    <t>Haloacid dehalogenase-like hydrolase domain containing 1A</t>
  </si>
  <si>
    <t>HDHD1A</t>
  </si>
  <si>
    <t>Q2KJ86</t>
  </si>
  <si>
    <t>3-hydroxyisobutyryl-CoA hydrolase, mitochondrial</t>
  </si>
  <si>
    <t>HIBCH</t>
  </si>
  <si>
    <t>Q2HJ73</t>
  </si>
  <si>
    <t>DAB2</t>
  </si>
  <si>
    <t>F1N371</t>
  </si>
  <si>
    <t>GPR56</t>
  </si>
  <si>
    <t>F1MKM4</t>
  </si>
  <si>
    <t>Zyxin</t>
  </si>
  <si>
    <t>ZYX</t>
  </si>
  <si>
    <t>Q08DQ6</t>
  </si>
  <si>
    <t>Cathepsin S</t>
  </si>
  <si>
    <t>CTSS</t>
  </si>
  <si>
    <t>P25326</t>
  </si>
  <si>
    <t>Small glutamine-rich tetratricopeptide repeat-containing protein alpha</t>
  </si>
  <si>
    <t>SGTA</t>
  </si>
  <si>
    <t>Q32LM2</t>
  </si>
  <si>
    <t>Metalloproteinase inhibitor 2</t>
  </si>
  <si>
    <t>TIMP2</t>
  </si>
  <si>
    <t>F1N430</t>
  </si>
  <si>
    <t>LIM and SH3 domain protein 1</t>
  </si>
  <si>
    <t>LASP1</t>
  </si>
  <si>
    <t>Q3B7M5</t>
  </si>
  <si>
    <t>Palmitoyl-protein thioesterase 1</t>
  </si>
  <si>
    <t>PPT1</t>
  </si>
  <si>
    <t>P45478</t>
  </si>
  <si>
    <t>Eukaryotic translation initiation factor 4E</t>
  </si>
  <si>
    <t>EIF4E</t>
  </si>
  <si>
    <t>Q9N0T5</t>
  </si>
  <si>
    <t>Hepatocyte growth factor receptor</t>
  </si>
  <si>
    <t>MET</t>
  </si>
  <si>
    <t>Z4YHD9</t>
  </si>
  <si>
    <t>Ribosomal protein L15 (Fragment)</t>
  </si>
  <si>
    <t>RPL15</t>
  </si>
  <si>
    <t>Q5U7H2</t>
  </si>
  <si>
    <t>Prosaposin</t>
  </si>
  <si>
    <t>PSAP</t>
  </si>
  <si>
    <t>P26779</t>
  </si>
  <si>
    <t>Trophoblast Kunitz domain protein 2</t>
  </si>
  <si>
    <t>TKDP1</t>
  </si>
  <si>
    <t>Q9N0X7</t>
  </si>
  <si>
    <t>Legumain</t>
  </si>
  <si>
    <t>LGMN</t>
  </si>
  <si>
    <t>Q95M12</t>
  </si>
  <si>
    <t>Hematological and neurological expressed 1-like</t>
  </si>
  <si>
    <t>HN1L</t>
  </si>
  <si>
    <t>Q05B85</t>
  </si>
  <si>
    <t>Galectin-3-binding protein</t>
  </si>
  <si>
    <t>LGALS3BP</t>
  </si>
  <si>
    <t>A7E3W2</t>
  </si>
  <si>
    <t>Beta-enolase</t>
  </si>
  <si>
    <t>ENO3</t>
  </si>
  <si>
    <t>Q3ZC09</t>
  </si>
  <si>
    <t>Histone H2A</t>
  </si>
  <si>
    <t>LOC104975684</t>
  </si>
  <si>
    <t>G8JL00</t>
  </si>
  <si>
    <t>Cystathionine gamma-lyase</t>
  </si>
  <si>
    <t>CTH</t>
  </si>
  <si>
    <t>Q58DW2</t>
  </si>
  <si>
    <t>CDH17 protein</t>
  </si>
  <si>
    <t>CDH17</t>
  </si>
  <si>
    <t>A6H7H6</t>
  </si>
  <si>
    <t>FLNA</t>
  </si>
  <si>
    <t>F1N169</t>
  </si>
  <si>
    <t>Ephrin-A1</t>
  </si>
  <si>
    <t>EFNA1</t>
  </si>
  <si>
    <t>Q3ZC64</t>
  </si>
  <si>
    <t>Eukaryotic translation initiation factor 1</t>
  </si>
  <si>
    <t>EIF1</t>
  </si>
  <si>
    <t>Q5E938</t>
  </si>
  <si>
    <t>VNN2</t>
  </si>
  <si>
    <t>F1N3U5</t>
  </si>
  <si>
    <t>Cysteine and glycine-rich protein 2</t>
  </si>
  <si>
    <t>CSRP2</t>
  </si>
  <si>
    <t>Q32LE9</t>
  </si>
  <si>
    <t>Lymphocyte antigen 6 complex locus protein G6c</t>
  </si>
  <si>
    <t>LY6G6C</t>
  </si>
  <si>
    <t>A0JNL5</t>
  </si>
  <si>
    <t>Sorting nexin-1</t>
  </si>
  <si>
    <t>SNX1</t>
  </si>
  <si>
    <t>F1MYH6</t>
  </si>
  <si>
    <t>LRP2</t>
  </si>
  <si>
    <t>F1N6H1</t>
  </si>
  <si>
    <t>UDP-N-acteylglucosamine pyrophosphorylase 1</t>
  </si>
  <si>
    <t>UAP1</t>
  </si>
  <si>
    <t>A5D9G1</t>
  </si>
  <si>
    <t>Beta-1,4-galactosyltransferase 1</t>
  </si>
  <si>
    <t>B4GALT1</t>
  </si>
  <si>
    <t>P08037</t>
  </si>
  <si>
    <t>SRM</t>
  </si>
  <si>
    <t>E1BM12</t>
  </si>
  <si>
    <t>CD59 molecule (CD59 blood group)</t>
  </si>
  <si>
    <t>CD59</t>
  </si>
  <si>
    <t>Q32PA1</t>
  </si>
  <si>
    <t>40S ribosomal protein S21</t>
  </si>
  <si>
    <t>RPS21</t>
  </si>
  <si>
    <t>Q32PB8</t>
  </si>
  <si>
    <t>Folate receptor alpha</t>
  </si>
  <si>
    <t>FOLR1</t>
  </si>
  <si>
    <t>P02702</t>
  </si>
  <si>
    <t>Rap1 GTPase-GDP dissociation stimulator 1</t>
  </si>
  <si>
    <t>RAP1GDS1</t>
  </si>
  <si>
    <t>F6RPT3</t>
  </si>
  <si>
    <t>G3MZC0</t>
  </si>
  <si>
    <t>40S ribosomal protein S11</t>
  </si>
  <si>
    <t>RPS11</t>
  </si>
  <si>
    <t>Q3T0V4</t>
  </si>
  <si>
    <t>Biotinidase</t>
  </si>
  <si>
    <t>BTD</t>
  </si>
  <si>
    <t>F1MJM4</t>
  </si>
  <si>
    <t>Latexin</t>
  </si>
  <si>
    <t>LXN</t>
  </si>
  <si>
    <t>Q0VCI7</t>
  </si>
  <si>
    <t>E1BJL8</t>
  </si>
  <si>
    <t>Ran-specific GTPase-activating protein</t>
  </si>
  <si>
    <t>RANBP1</t>
  </si>
  <si>
    <t>Q3T0M7</t>
  </si>
  <si>
    <t>CYP39A1 protein</t>
  </si>
  <si>
    <t>CYP39A1</t>
  </si>
  <si>
    <t>A6H722</t>
  </si>
  <si>
    <t>60S ribosomal protein L3</t>
  </si>
  <si>
    <t>RPL3</t>
  </si>
  <si>
    <t>P39872</t>
  </si>
  <si>
    <t>Membrane cofactor protein</t>
  </si>
  <si>
    <t>CD46</t>
  </si>
  <si>
    <t>G3MWX4</t>
  </si>
  <si>
    <t>Tubulin-specific chaperone A</t>
  </si>
  <si>
    <t>TBCA</t>
  </si>
  <si>
    <t>P48427</t>
  </si>
  <si>
    <t>FAM3B</t>
  </si>
  <si>
    <t>E1BQ21</t>
  </si>
  <si>
    <t>40S ribosomal protein S4</t>
  </si>
  <si>
    <t>RPS4</t>
  </si>
  <si>
    <t>P79103</t>
  </si>
  <si>
    <t>Peptidyl-prolyl cis-trans isomerase FKBP2</t>
  </si>
  <si>
    <t>FKBP2</t>
  </si>
  <si>
    <t>Q32PA9</t>
  </si>
  <si>
    <t>PCDH1</t>
  </si>
  <si>
    <t>F6Q0C0</t>
  </si>
  <si>
    <t>LOC616860</t>
  </si>
  <si>
    <t>E1BFZ1</t>
  </si>
  <si>
    <t>GMPPA</t>
  </si>
  <si>
    <t>E1BEN4</t>
  </si>
  <si>
    <t>Complement C2</t>
  </si>
  <si>
    <t>C2</t>
  </si>
  <si>
    <t>Q3SYW2</t>
  </si>
  <si>
    <t>Moesin</t>
  </si>
  <si>
    <t>MSN</t>
  </si>
  <si>
    <t>Q2HJ49</t>
  </si>
  <si>
    <t>3-ketoacyl-CoA thiolase, mitochondrial</t>
  </si>
  <si>
    <t>ACAA2</t>
  </si>
  <si>
    <t>Q3T0R7</t>
  </si>
  <si>
    <t>Galactose-1-phosphate uridylyltransferase</t>
  </si>
  <si>
    <t>GALT</t>
  </si>
  <si>
    <t>Q58CX1</t>
  </si>
  <si>
    <t>SLC3A2</t>
  </si>
  <si>
    <t>F1N2B5</t>
  </si>
  <si>
    <t>Proteasome 26S non-ATPase subunit 7 (Fragment)</t>
  </si>
  <si>
    <t>PSMD7</t>
  </si>
  <si>
    <t>A1L5B1</t>
  </si>
  <si>
    <t>Beta-2-microglobulin (Fragment)</t>
  </si>
  <si>
    <t>B2M</t>
  </si>
  <si>
    <t>Q862Q3</t>
  </si>
  <si>
    <t>Acyl-CoA thioesterase 7</t>
  </si>
  <si>
    <t>ACOT7</t>
  </si>
  <si>
    <t>Q148I4</t>
  </si>
  <si>
    <t>Granulin</t>
  </si>
  <si>
    <t>GRN</t>
  </si>
  <si>
    <t>Q2HJI6</t>
  </si>
  <si>
    <t>Protein arginine N-methyltransferase 5</t>
  </si>
  <si>
    <t>PRMT5</t>
  </si>
  <si>
    <t>F1N443</t>
  </si>
  <si>
    <t>ILF2</t>
  </si>
  <si>
    <t>F2Z4E7</t>
  </si>
  <si>
    <t>Rho GDP-dissociation inhibitor 2</t>
  </si>
  <si>
    <t>ARHGDIB</t>
  </si>
  <si>
    <t>Q9TU03</t>
  </si>
  <si>
    <t>RNA-binding motif protein, X chromosome</t>
  </si>
  <si>
    <t>RBMX</t>
  </si>
  <si>
    <t>D3JUI8</t>
  </si>
  <si>
    <t>Calcium regulated heat stable protein 1</t>
  </si>
  <si>
    <t>CARHSP1</t>
  </si>
  <si>
    <t>Q2NKU4</t>
  </si>
  <si>
    <t>Arylsulfatase A</t>
  </si>
  <si>
    <t>ARSA</t>
  </si>
  <si>
    <t>Q08DD1</t>
  </si>
  <si>
    <t>Protein farnesyltransferase/geranylgeranyltransferase type-1 subunit alpha</t>
  </si>
  <si>
    <t>FNTA</t>
  </si>
  <si>
    <t>P29702</t>
  </si>
  <si>
    <t>Fumarylacetoacetate hydrolase domain-containing protein 2</t>
  </si>
  <si>
    <t>FAHD2</t>
  </si>
  <si>
    <t>Q2KIB0</t>
  </si>
  <si>
    <t>CBX3 protein</t>
  </si>
  <si>
    <t>CBX3</t>
  </si>
  <si>
    <t>A6H7C4</t>
  </si>
  <si>
    <t>Phosphoserine aminotransferase</t>
  </si>
  <si>
    <t>PSAT1</t>
  </si>
  <si>
    <t>A6QR28</t>
  </si>
  <si>
    <t>Oligoribonuclease, mitochondrial</t>
  </si>
  <si>
    <t>REXO2</t>
  </si>
  <si>
    <t>V6F7X8</t>
  </si>
  <si>
    <t>Acid ceramidase</t>
  </si>
  <si>
    <t>ASAH1</t>
  </si>
  <si>
    <t>Q17QB3</t>
  </si>
  <si>
    <t>60S ribosomal protein L30</t>
  </si>
  <si>
    <t>RPL30</t>
  </si>
  <si>
    <t>Q3T0D5</t>
  </si>
  <si>
    <t>Follistatin</t>
  </si>
  <si>
    <t>FST</t>
  </si>
  <si>
    <t>P50291</t>
  </si>
  <si>
    <t>Proliferating cell nuclear antigen</t>
  </si>
  <si>
    <t>PCNA</t>
  </si>
  <si>
    <t>Q3ZBW4</t>
  </si>
  <si>
    <t>CutA divalent cation tolerance homolog (E. coli)</t>
  </si>
  <si>
    <t>CUTA</t>
  </si>
  <si>
    <t>Q1RMP3</t>
  </si>
  <si>
    <t>CTP synthase</t>
  </si>
  <si>
    <t>CTPS</t>
  </si>
  <si>
    <t>A0JNE9</t>
  </si>
  <si>
    <t>Sphingomyelin phosphodiesterase</t>
  </si>
  <si>
    <t>SMPD1</t>
  </si>
  <si>
    <t>Q0VD19</t>
  </si>
  <si>
    <t>Anamorsin</t>
  </si>
  <si>
    <t>CIAPIN1</t>
  </si>
  <si>
    <t>Q5EAC7</t>
  </si>
  <si>
    <t>Ceroid-lipofuscinosis neuronal protein 5</t>
  </si>
  <si>
    <t>CLN5</t>
  </si>
  <si>
    <t>Q1ZYR0</t>
  </si>
  <si>
    <t>Destrin</t>
  </si>
  <si>
    <t>DSTN</t>
  </si>
  <si>
    <t>Q5E9D5</t>
  </si>
  <si>
    <t>Hydroxysteroid (17-beta) dehydrogenase 4</t>
  </si>
  <si>
    <t>HSD17B4</t>
  </si>
  <si>
    <t>Q0IIL6</t>
  </si>
  <si>
    <t>DNA helicase</t>
  </si>
  <si>
    <t>MCM6</t>
  </si>
  <si>
    <t>E1BH89</t>
  </si>
  <si>
    <t>N-acetylglucosamine-6-sulfatase</t>
  </si>
  <si>
    <t>GNS</t>
  </si>
  <si>
    <t>Q1LZH9</t>
  </si>
  <si>
    <t>Eukaryotic translation initiation factor 4H</t>
  </si>
  <si>
    <t>WBSCR1</t>
  </si>
  <si>
    <t>A7MBG9</t>
  </si>
  <si>
    <t>Acetyl-CoA acetyltransferase, mitochondrial</t>
  </si>
  <si>
    <t>ACAT1</t>
  </si>
  <si>
    <t>Q29RZ0</t>
  </si>
  <si>
    <t>Sorting nexin-2</t>
  </si>
  <si>
    <t>SNX2</t>
  </si>
  <si>
    <t>Q2TBW7</t>
  </si>
  <si>
    <t>PAG11</t>
  </si>
  <si>
    <t>M0QVZ0</t>
  </si>
  <si>
    <t>Ribosomal protein L18 (Fragment)</t>
  </si>
  <si>
    <t>RPL18</t>
  </si>
  <si>
    <t>Q0QEV5</t>
  </si>
  <si>
    <t>Acyl-CoA synthetase short-chain family member 3, mitochondrial</t>
  </si>
  <si>
    <t>ACSS3</t>
  </si>
  <si>
    <t>F1MQV8</t>
  </si>
  <si>
    <t>Testin</t>
  </si>
  <si>
    <t>TES</t>
  </si>
  <si>
    <t>Q2YDE9</t>
  </si>
  <si>
    <t>Histone H3.3</t>
  </si>
  <si>
    <t>H3F3A</t>
  </si>
  <si>
    <t>Q5E9F8</t>
  </si>
  <si>
    <t>60S ribosomal protein L24</t>
  </si>
  <si>
    <t>RPL24</t>
  </si>
  <si>
    <t>Q862I1</t>
  </si>
  <si>
    <t>Alkaline phosphatase, tissue-nonspecific isozyme</t>
  </si>
  <si>
    <t>ALPL</t>
  </si>
  <si>
    <t>P09487</t>
  </si>
  <si>
    <t>Non-specific lipid-transfer protein</t>
  </si>
  <si>
    <t>SCP2</t>
  </si>
  <si>
    <t>P07857</t>
  </si>
  <si>
    <t>A1L555</t>
  </si>
  <si>
    <t>Similar to 40S ribosomal protein S18 (Fragment)</t>
  </si>
  <si>
    <t>RPS18</t>
  </si>
  <si>
    <t>Q861U5</t>
  </si>
  <si>
    <t>G3MXR2</t>
  </si>
  <si>
    <t>Protein NDRG1</t>
  </si>
  <si>
    <t>NDRG1</t>
  </si>
  <si>
    <t>Q3SYX0</t>
  </si>
  <si>
    <t>Leukocyte elastase inhibitor</t>
  </si>
  <si>
    <t>SERPINB1</t>
  </si>
  <si>
    <t>Q1JPB0</t>
  </si>
  <si>
    <t>Argininosuccinate synthase</t>
  </si>
  <si>
    <t>ASS1</t>
  </si>
  <si>
    <t>P14568</t>
  </si>
  <si>
    <t>PROM2</t>
  </si>
  <si>
    <t>E1BM92</t>
  </si>
  <si>
    <t>Coronin</t>
  </si>
  <si>
    <t>CORO1C</t>
  </si>
  <si>
    <t>A2VDN8</t>
  </si>
  <si>
    <t>SMPDL3B protein</t>
  </si>
  <si>
    <t>SMPDL3B</t>
  </si>
  <si>
    <t>A6QQN6</t>
  </si>
  <si>
    <t>60S ribosomal protein L27</t>
  </si>
  <si>
    <t>RPL27</t>
  </si>
  <si>
    <t>P61356</t>
  </si>
  <si>
    <t>WAP four-disulfide core domain 2</t>
  </si>
  <si>
    <t>WFDC2</t>
  </si>
  <si>
    <t>Q3T0Z0</t>
  </si>
  <si>
    <t>NID1 protein</t>
  </si>
  <si>
    <t>NID1</t>
  </si>
  <si>
    <t>A6QNS6</t>
  </si>
  <si>
    <t>Aspartate aminotransferase, mitochondrial</t>
  </si>
  <si>
    <t>GOT2</t>
  </si>
  <si>
    <t>P12344</t>
  </si>
  <si>
    <t>Deoxyuridine triphosphatase</t>
  </si>
  <si>
    <t>DUT</t>
  </si>
  <si>
    <t>Q2NKU1</t>
  </si>
  <si>
    <t>2-iminobutanoate/2-iminopropanoate deaminase</t>
  </si>
  <si>
    <t>RIDA</t>
  </si>
  <si>
    <t>Q3T114</t>
  </si>
  <si>
    <t>RPL9</t>
  </si>
  <si>
    <t>G3N2H8</t>
  </si>
  <si>
    <t>Thiosulfate sulfurtransferase</t>
  </si>
  <si>
    <t>TST</t>
  </si>
  <si>
    <t>P00586</t>
  </si>
  <si>
    <t>EPHX2</t>
  </si>
  <si>
    <t>F6QS88</t>
  </si>
  <si>
    <t>SFPQ</t>
  </si>
  <si>
    <t>E1BQ37</t>
  </si>
  <si>
    <t>40S ribosomal protein S3a</t>
  </si>
  <si>
    <t>RPS3A</t>
  </si>
  <si>
    <t>Q56JV9</t>
  </si>
  <si>
    <t>Isocitrate dehydrogenase [NADP], mitochondrial</t>
  </si>
  <si>
    <t>IDH2</t>
  </si>
  <si>
    <t>Q04467</t>
  </si>
  <si>
    <t>Hydroxysteroid (17-beta) dehydrogenase 1</t>
  </si>
  <si>
    <t>HSD17B1</t>
  </si>
  <si>
    <t>Q1JQD0</t>
  </si>
  <si>
    <t>Succinyl-CoA:3-ketoacid-coenzyme A transferase</t>
  </si>
  <si>
    <t>OXCT1</t>
  </si>
  <si>
    <t>Q24JZ7</t>
  </si>
  <si>
    <t>CHMP4B protein</t>
  </si>
  <si>
    <t>CHMP4B</t>
  </si>
  <si>
    <t>Q08E32</t>
  </si>
  <si>
    <t>Propionyl-CoA carboxylase beta chain, mitochondrial</t>
  </si>
  <si>
    <t>PCCB</t>
  </si>
  <si>
    <t>Q2TBR0</t>
  </si>
  <si>
    <t>V-type proton ATPase subunit G 1</t>
  </si>
  <si>
    <t>ATP6V1G1</t>
  </si>
  <si>
    <t>P79251</t>
  </si>
  <si>
    <t>Protease, serine, 8</t>
  </si>
  <si>
    <t>PRSS8</t>
  </si>
  <si>
    <t>Q08DU0</t>
  </si>
  <si>
    <t>60S ribosomal protein L31</t>
  </si>
  <si>
    <t>RPL31</t>
  </si>
  <si>
    <t>Q56JX3</t>
  </si>
  <si>
    <t>Gamma-interferon-inducible lysosomal thiol reductase</t>
  </si>
  <si>
    <t>IFI30</t>
  </si>
  <si>
    <t>A6QPN6</t>
  </si>
  <si>
    <t>Eukaryotic translation initiation factor 3 subunit C</t>
  </si>
  <si>
    <t>EIF3C</t>
  </si>
  <si>
    <t>Q3SYW6</t>
  </si>
  <si>
    <t>Keratin, type II cytoskeletal 7</t>
  </si>
  <si>
    <t>KRT7</t>
  </si>
  <si>
    <t>Q29S21</t>
  </si>
  <si>
    <t>Obg-like ATPase 1</t>
  </si>
  <si>
    <t>OLA1</t>
  </si>
  <si>
    <t>Q2HJ33</t>
  </si>
  <si>
    <t>Canopy 2 homolog (Zebrafish)</t>
  </si>
  <si>
    <t>CNPY2</t>
  </si>
  <si>
    <t>Q1LZ72</t>
  </si>
  <si>
    <t>Proteasome 26S ATPase subunit 1</t>
  </si>
  <si>
    <t>PSMC1</t>
  </si>
  <si>
    <t>Q5E9D7</t>
  </si>
  <si>
    <t>F1MNM2</t>
  </si>
  <si>
    <t>60S ribosomal protein L11</t>
  </si>
  <si>
    <t>RPL11</t>
  </si>
  <si>
    <t>Q3T087</t>
  </si>
  <si>
    <t>Phosphoserine phosphatase</t>
  </si>
  <si>
    <t>PSPH</t>
  </si>
  <si>
    <t>Q2KHU0</t>
  </si>
  <si>
    <t>Heme-binding protein 1</t>
  </si>
  <si>
    <t>HEBP1</t>
  </si>
  <si>
    <t>Q148C9</t>
  </si>
  <si>
    <t>GNAQ</t>
  </si>
  <si>
    <t>E1BA29</t>
  </si>
  <si>
    <t>ANP32E</t>
  </si>
  <si>
    <t>F1MPJ7</t>
  </si>
  <si>
    <t>SIAE</t>
  </si>
  <si>
    <t>F1N0F2</t>
  </si>
  <si>
    <t>55 kDa erythrocyte membrane protein</t>
  </si>
  <si>
    <t>MPP1</t>
  </si>
  <si>
    <t>Q17QN6</t>
  </si>
  <si>
    <t>Galectin</t>
  </si>
  <si>
    <t>LGALS7</t>
  </si>
  <si>
    <t>G3N3D0</t>
  </si>
  <si>
    <t>Programmed cell death protein 5</t>
  </si>
  <si>
    <t>PDCD5</t>
  </si>
  <si>
    <t>Q2HJH9</t>
  </si>
  <si>
    <t>Superoxide dismutase [Cu-Zn]</t>
  </si>
  <si>
    <t>ECSOD</t>
  </si>
  <si>
    <t>A3KLR9</t>
  </si>
  <si>
    <t>Exportin 7</t>
  </si>
  <si>
    <t>XPO7</t>
  </si>
  <si>
    <t>A1A4I8</t>
  </si>
  <si>
    <t>FUCA2</t>
  </si>
  <si>
    <t>F1N5H2</t>
  </si>
  <si>
    <t>40S ribosomal protein S28</t>
  </si>
  <si>
    <t>RPS28</t>
  </si>
  <si>
    <t>Q56JX6</t>
  </si>
  <si>
    <t>EML2</t>
  </si>
  <si>
    <t>E1BB08</t>
  </si>
  <si>
    <t>CSDE1</t>
  </si>
  <si>
    <t>F1MS94</t>
  </si>
  <si>
    <t>Histidine triad nucleotide-binding protein 2, mitochondrial</t>
  </si>
  <si>
    <t>HINT2</t>
  </si>
  <si>
    <t>Q8SQ21</t>
  </si>
  <si>
    <t>TRPM8 channel-associated factor 2</t>
  </si>
  <si>
    <t>TCAF2</t>
  </si>
  <si>
    <t>F1N3Y1</t>
  </si>
  <si>
    <t>Myosin light chain 3</t>
  </si>
  <si>
    <t>MYL3</t>
  </si>
  <si>
    <t>P85100</t>
  </si>
  <si>
    <t>Mitogen-activated protein kinase</t>
  </si>
  <si>
    <t>MAPK1</t>
  </si>
  <si>
    <t>F1MI27</t>
  </si>
  <si>
    <t>3-hydroxyacyl-CoA dehydrogenase type-2</t>
  </si>
  <si>
    <t>HSD17B10</t>
  </si>
  <si>
    <t>O02691</t>
  </si>
  <si>
    <t>Staphylococcal nuclease domain-containing protein 1</t>
  </si>
  <si>
    <t>SND1</t>
  </si>
  <si>
    <t>Q863B3</t>
  </si>
  <si>
    <t>Interferon-tau variant 3h (Fragment)</t>
  </si>
  <si>
    <t>IFNT</t>
  </si>
  <si>
    <t>Q8MJ29</t>
  </si>
  <si>
    <t>Dynamin-1-like protein</t>
  </si>
  <si>
    <t>DNM1L</t>
  </si>
  <si>
    <t>Q2KIA5</t>
  </si>
  <si>
    <t>SDF4</t>
  </si>
  <si>
    <t>F1MKI5</t>
  </si>
  <si>
    <t>LOC535277 protein</t>
  </si>
  <si>
    <t>LOC535277</t>
  </si>
  <si>
    <t>A6QR15</t>
  </si>
  <si>
    <t>Glutamate dehydrogenase 1, mitochondrial</t>
  </si>
  <si>
    <t>GLUD1</t>
  </si>
  <si>
    <t>A0A140T871</t>
  </si>
  <si>
    <t>N-acetylneuraminate synthase</t>
  </si>
  <si>
    <t>NANS</t>
  </si>
  <si>
    <t>Q1RMX7</t>
  </si>
  <si>
    <t>Hydroxyacyl-Coenzyme A dehydrogenase</t>
  </si>
  <si>
    <t>HADH</t>
  </si>
  <si>
    <t>Q2KJC5</t>
  </si>
  <si>
    <t>Tubulin-folding cofactor B</t>
  </si>
  <si>
    <t>TBCB</t>
  </si>
  <si>
    <t>Q5E951</t>
  </si>
  <si>
    <t>Nucleophosmin</t>
  </si>
  <si>
    <t>NPM1</t>
  </si>
  <si>
    <t>E3SAZ8</t>
  </si>
  <si>
    <t>Coactosin-like protein</t>
  </si>
  <si>
    <t>COTL1</t>
  </si>
  <si>
    <t>Q2HJ57</t>
  </si>
  <si>
    <t>Alpha-N-acetylgalactosaminidase</t>
  </si>
  <si>
    <t>NAGA</t>
  </si>
  <si>
    <t>Q1RMM9</t>
  </si>
  <si>
    <t>Similar to ribosomal protein L21 (Fragment)</t>
  </si>
  <si>
    <t>RPL21</t>
  </si>
  <si>
    <t>Q862K6</t>
  </si>
  <si>
    <t>Phospholipid scramblase 2</t>
  </si>
  <si>
    <t>PLSCR2</t>
  </si>
  <si>
    <t>Q3ZBG9</t>
  </si>
  <si>
    <t>RPL22</t>
  </si>
  <si>
    <t>F1N301</t>
  </si>
  <si>
    <t>Lysosomal alpha-mannosidase</t>
  </si>
  <si>
    <t>MAN2B1</t>
  </si>
  <si>
    <t>Q29451</t>
  </si>
  <si>
    <t>Drebrin-like protein</t>
  </si>
  <si>
    <t>DBNL</t>
  </si>
  <si>
    <t>A6H7G2</t>
  </si>
  <si>
    <t>Pantetheinase</t>
  </si>
  <si>
    <t>VNN1</t>
  </si>
  <si>
    <t>Q58CQ9</t>
  </si>
  <si>
    <t>Eukaryotic translation initiation factor 5A-1</t>
  </si>
  <si>
    <t>EIF5A</t>
  </si>
  <si>
    <t>Q6EWQ7</t>
  </si>
  <si>
    <t>NPC intracellular cholesterol transporter 2</t>
  </si>
  <si>
    <t>NPC2</t>
  </si>
  <si>
    <t>P79345</t>
  </si>
  <si>
    <t>60S ribosomal protein L23a</t>
  </si>
  <si>
    <t>RPL23A</t>
  </si>
  <si>
    <t>Q24JY1</t>
  </si>
  <si>
    <t>LOC100297192</t>
  </si>
  <si>
    <t>F1MLW7</t>
  </si>
  <si>
    <t>Annexin A8</t>
  </si>
  <si>
    <t>ANXA8</t>
  </si>
  <si>
    <t>Q95L54</t>
  </si>
  <si>
    <t>AP-1 complex subunit mu-2</t>
  </si>
  <si>
    <t>AP1M2</t>
  </si>
  <si>
    <t>Q3SYW1</t>
  </si>
  <si>
    <t>60S ribosomal protein L12</t>
  </si>
  <si>
    <t>RPL12</t>
  </si>
  <si>
    <t>P61284</t>
  </si>
  <si>
    <t>AIFM1</t>
  </si>
  <si>
    <t>E1BJA2</t>
  </si>
  <si>
    <t>60S ribosomal protein L19</t>
  </si>
  <si>
    <t>RPL19</t>
  </si>
  <si>
    <t>Q3T0W9</t>
  </si>
  <si>
    <t>Porphobilinogen deaminase</t>
  </si>
  <si>
    <t>HMBS</t>
  </si>
  <si>
    <t>Q2KIN5</t>
  </si>
  <si>
    <t>Macrophage-capping protein</t>
  </si>
  <si>
    <t>CAPG</t>
  </si>
  <si>
    <t>Q865V6</t>
  </si>
  <si>
    <t>Annexin A1</t>
  </si>
  <si>
    <t>ANXA1</t>
  </si>
  <si>
    <t>P46193</t>
  </si>
  <si>
    <t>Ras homolog family member G</t>
  </si>
  <si>
    <t>RHOG</t>
  </si>
  <si>
    <t>Q1RMI2</t>
  </si>
  <si>
    <t>Beta-hexosaminidase subunit alpha</t>
  </si>
  <si>
    <t>HEXA</t>
  </si>
  <si>
    <t>Q0V8R6</t>
  </si>
  <si>
    <t>Lactoylglutathione lyase</t>
  </si>
  <si>
    <t>GLO1</t>
  </si>
  <si>
    <t>A4FUZ1</t>
  </si>
  <si>
    <t>Citrate synthase, mitochondrial</t>
  </si>
  <si>
    <t>CS</t>
  </si>
  <si>
    <t>Q29RK1</t>
  </si>
  <si>
    <t>UMP-CMP kinase</t>
  </si>
  <si>
    <t>CMPK1</t>
  </si>
  <si>
    <t>Q2KIW9</t>
  </si>
  <si>
    <t>Beta-glucuronidase</t>
  </si>
  <si>
    <t>GUSB</t>
  </si>
  <si>
    <t>A3KMY8</t>
  </si>
  <si>
    <t>Nucleosome assembly protein 1-like 1</t>
  </si>
  <si>
    <t>NAP1L1</t>
  </si>
  <si>
    <t>A6H767</t>
  </si>
  <si>
    <t>Glutamate-cysteine ligase catalytic subunit</t>
  </si>
  <si>
    <t>GCLC</t>
  </si>
  <si>
    <t>Q32S38</t>
  </si>
  <si>
    <t>SHTN1</t>
  </si>
  <si>
    <t>F1MUA7</t>
  </si>
  <si>
    <t>Sialidase-1</t>
  </si>
  <si>
    <t>NEU1</t>
  </si>
  <si>
    <t>A6BMK7</t>
  </si>
  <si>
    <t>RPS25</t>
  </si>
  <si>
    <t>A0A0A0MPA4</t>
  </si>
  <si>
    <t>Lamin A/C</t>
  </si>
  <si>
    <t>LMNA</t>
  </si>
  <si>
    <t>Q3SZI2</t>
  </si>
  <si>
    <t>TTLL12</t>
  </si>
  <si>
    <t>F1N5K2</t>
  </si>
  <si>
    <t>RCC2 protein</t>
  </si>
  <si>
    <t>RCC2</t>
  </si>
  <si>
    <t>A6QL85</t>
  </si>
  <si>
    <t>40S ribosomal protein S15a</t>
  </si>
  <si>
    <t>RPS15A</t>
  </si>
  <si>
    <t>Q76I82</t>
  </si>
  <si>
    <t>GPT2</t>
  </si>
  <si>
    <t>E1BF40</t>
  </si>
  <si>
    <t>NmrA-like family domain-containing protein 1</t>
  </si>
  <si>
    <t>NMRAL1</t>
  </si>
  <si>
    <t>Q0VCN1</t>
  </si>
  <si>
    <t>Phospholipase B-like</t>
  </si>
  <si>
    <t>PLBD2</t>
  </si>
  <si>
    <t>F1MIH9</t>
  </si>
  <si>
    <t>5-nucleotidase domain-containing protein 1</t>
  </si>
  <si>
    <t>NT5DC1</t>
  </si>
  <si>
    <t>Q2TBU5</t>
  </si>
  <si>
    <t>N(G),N(G)-dimethylarginine dimethylaminohydrolase 2</t>
  </si>
  <si>
    <t>DDAH2</t>
  </si>
  <si>
    <t>Q3SX44</t>
  </si>
  <si>
    <t>40S ribosomal protein S20</t>
  </si>
  <si>
    <t>RPS20</t>
  </si>
  <si>
    <t>Q3ZBH8</t>
  </si>
  <si>
    <t>DPYSL3 protein</t>
  </si>
  <si>
    <t>DPYSL3</t>
  </si>
  <si>
    <t>A7MBI5</t>
  </si>
  <si>
    <t>14-3-3 protein theta</t>
  </si>
  <si>
    <t>YWHAQ</t>
  </si>
  <si>
    <t>Q3SZI4</t>
  </si>
  <si>
    <t>Glycine cleavage system H protein, mitochondrial</t>
  </si>
  <si>
    <t>GCSH</t>
  </si>
  <si>
    <t>P20821</t>
  </si>
  <si>
    <t>Proliferation-associated 2G4, 38kDa</t>
  </si>
  <si>
    <t>PA2G4</t>
  </si>
  <si>
    <t>Q3ZBH5</t>
  </si>
  <si>
    <t>CMBL</t>
  </si>
  <si>
    <t>F1N2I5</t>
  </si>
  <si>
    <t>RPL23</t>
  </si>
  <si>
    <t>G3MY15</t>
  </si>
  <si>
    <t>Deoxyribonuclease-2-alpha</t>
  </si>
  <si>
    <t>DNASE2</t>
  </si>
  <si>
    <t>F1MZ33</t>
  </si>
  <si>
    <t>BZW1</t>
  </si>
  <si>
    <t>F1MZK4</t>
  </si>
  <si>
    <t>Tissue alpha-L-fucosidase</t>
  </si>
  <si>
    <t>FUCA1</t>
  </si>
  <si>
    <t>Q2KIM0</t>
  </si>
  <si>
    <t>EIF5B</t>
  </si>
  <si>
    <t>F1N6Y7</t>
  </si>
  <si>
    <t>Annexin</t>
  </si>
  <si>
    <t>ANXA5</t>
  </si>
  <si>
    <t>A1L5B6</t>
  </si>
  <si>
    <t>Tropomyosin alpha-3 chain</t>
  </si>
  <si>
    <t>TPM3</t>
  </si>
  <si>
    <t>Q5KR47</t>
  </si>
  <si>
    <t>Interferon tau-2</t>
  </si>
  <si>
    <t>IFNT2</t>
  </si>
  <si>
    <t>P56830</t>
  </si>
  <si>
    <t>60S ribosomal protein L5</t>
  </si>
  <si>
    <t>RPL5</t>
  </si>
  <si>
    <t>Q58DW5</t>
  </si>
  <si>
    <t>Beta-hexosaminidase</t>
  </si>
  <si>
    <t>HEXB</t>
  </si>
  <si>
    <t>H7BWW2</t>
  </si>
  <si>
    <t>F-box only protein 6</t>
  </si>
  <si>
    <t>FBXO6</t>
  </si>
  <si>
    <t>Q3SX24</t>
  </si>
  <si>
    <t>Proteasome subunit LMP10 (Fragment)</t>
  </si>
  <si>
    <t>PSMB10</t>
  </si>
  <si>
    <t>Q8SQB5</t>
  </si>
  <si>
    <t>RPS23</t>
  </si>
  <si>
    <t>G3X7D5</t>
  </si>
  <si>
    <t>Serpin H1</t>
  </si>
  <si>
    <t>SERPINH1</t>
  </si>
  <si>
    <t>Q2KJH6</t>
  </si>
  <si>
    <t>NEDD8-activating enzyme E1 regulatory subunit</t>
  </si>
  <si>
    <t>NAE1</t>
  </si>
  <si>
    <t>E1B8X4</t>
  </si>
  <si>
    <t>SPTAN1</t>
  </si>
  <si>
    <t>E1BFB0</t>
  </si>
  <si>
    <t>Histone acetyltransferase type B catalytic subunit</t>
  </si>
  <si>
    <t>HAT1</t>
  </si>
  <si>
    <t>Q58DR1</t>
  </si>
  <si>
    <t>Acyl-CoA-binding protein</t>
  </si>
  <si>
    <t>DBI</t>
  </si>
  <si>
    <t>P07107</t>
  </si>
  <si>
    <t>Cofilin-1</t>
  </si>
  <si>
    <t>CFL1</t>
  </si>
  <si>
    <t>Q5E9F7</t>
  </si>
  <si>
    <t>GDA</t>
  </si>
  <si>
    <t>F1MLX9</t>
  </si>
  <si>
    <t>BOLA2B</t>
  </si>
  <si>
    <t>F1MYN0</t>
  </si>
  <si>
    <t>Branched-chain-amino-acid aminotransferase</t>
  </si>
  <si>
    <t>BCAT1</t>
  </si>
  <si>
    <t>A4IFQ7</t>
  </si>
  <si>
    <t>RANGAP1</t>
  </si>
  <si>
    <t>F1MFD5</t>
  </si>
  <si>
    <t>ALDH5A1</t>
  </si>
  <si>
    <t>E1BDP3</t>
  </si>
  <si>
    <t>Trifunctional purine biosynthetic protein adenosine-3</t>
  </si>
  <si>
    <t>GART</t>
  </si>
  <si>
    <t>Q59A32</t>
  </si>
  <si>
    <t>UGGT1</t>
  </si>
  <si>
    <t>E1B9R3</t>
  </si>
  <si>
    <t>EIF4G1</t>
  </si>
  <si>
    <t>F1MX04</t>
  </si>
  <si>
    <t>Fumarate hydratase</t>
  </si>
  <si>
    <t>FH</t>
  </si>
  <si>
    <t>Q148D3</t>
  </si>
  <si>
    <t>EML4</t>
  </si>
  <si>
    <t>F1N1R8</t>
  </si>
  <si>
    <t>10 kDa heat shock protein, mitochondrial</t>
  </si>
  <si>
    <t>HSPE1</t>
  </si>
  <si>
    <t>P61603</t>
  </si>
  <si>
    <t>Insulin-degrading enzyme</t>
  </si>
  <si>
    <t>IDE</t>
  </si>
  <si>
    <t>Q24K02</t>
  </si>
  <si>
    <t>60 kDa heat shock protein, mitochondrial</t>
  </si>
  <si>
    <t>HSPD1</t>
  </si>
  <si>
    <t>F1MUZ9</t>
  </si>
  <si>
    <t>40S ribosomal protein S19</t>
  </si>
  <si>
    <t>RPS19</t>
  </si>
  <si>
    <t>Q32PD5</t>
  </si>
  <si>
    <t>Plastin-3</t>
  </si>
  <si>
    <t>PLS3</t>
  </si>
  <si>
    <t>A7E3Q8</t>
  </si>
  <si>
    <t>Uroporphyrinogen decarboxylase</t>
  </si>
  <si>
    <t>UROD</t>
  </si>
  <si>
    <t>E1BEX4</t>
  </si>
  <si>
    <t>Very long-chain specific acyl-CoA dehydrogenase, mitochondrial</t>
  </si>
  <si>
    <t>ACADVL</t>
  </si>
  <si>
    <t>P48818</t>
  </si>
  <si>
    <t>Importin subunit alpha</t>
  </si>
  <si>
    <t>KPNA2</t>
  </si>
  <si>
    <t>Q3SYV6</t>
  </si>
  <si>
    <t>Protein NDRG2</t>
  </si>
  <si>
    <t>NDRG2</t>
  </si>
  <si>
    <t>F1MTZ1</t>
  </si>
  <si>
    <t>EIF5</t>
  </si>
  <si>
    <t>F1N0F7</t>
  </si>
  <si>
    <t>Heterogeneous nuclear ribonucleoproteins A2/B1</t>
  </si>
  <si>
    <t>HNRNPA2B1</t>
  </si>
  <si>
    <t>Q2HJ60</t>
  </si>
  <si>
    <t>Protein transport protein Sec23B</t>
  </si>
  <si>
    <t>SEC23B</t>
  </si>
  <si>
    <t>Q3SZN2</t>
  </si>
  <si>
    <t>Dihydropyrimidinase-related protein 2</t>
  </si>
  <si>
    <t>DPYSL2</t>
  </si>
  <si>
    <t>O02675</t>
  </si>
  <si>
    <t>Ras-related protein Rap-1b</t>
  </si>
  <si>
    <t>RAP1B</t>
  </si>
  <si>
    <t>P61223</t>
  </si>
  <si>
    <t>Beta-crystallin S</t>
  </si>
  <si>
    <t>CRYGS</t>
  </si>
  <si>
    <t>P06504</t>
  </si>
  <si>
    <t>Eukaryotic translation initiation factor 2 subunit 2</t>
  </si>
  <si>
    <t>EIF2S2</t>
  </si>
  <si>
    <t>Q5E9D0</t>
  </si>
  <si>
    <t>Alpha-actinin-4</t>
  </si>
  <si>
    <t>ACTN4</t>
  </si>
  <si>
    <t>A5D7D1</t>
  </si>
  <si>
    <t>TLN1</t>
  </si>
  <si>
    <t>F1MDH3</t>
  </si>
  <si>
    <t>Gelsolin</t>
  </si>
  <si>
    <t>GSN</t>
  </si>
  <si>
    <t>Q3SX14</t>
  </si>
  <si>
    <t>Prefoldin subunit 1</t>
  </si>
  <si>
    <t>PFDN1</t>
  </si>
  <si>
    <t>Q3SZE2</t>
  </si>
  <si>
    <t>F6QVC9</t>
  </si>
  <si>
    <t>Elongation factor 1-beta</t>
  </si>
  <si>
    <t>EEF1B</t>
  </si>
  <si>
    <t>Q5E983</t>
  </si>
  <si>
    <t>Ubiquitin-like protein ISG15</t>
  </si>
  <si>
    <t>ISG15</t>
  </si>
  <si>
    <t>O02741</t>
  </si>
  <si>
    <t>FBLN2</t>
  </si>
  <si>
    <t>E1BEB4</t>
  </si>
  <si>
    <t>Chloride intracellular channel protein 4</t>
  </si>
  <si>
    <t>CLIC4</t>
  </si>
  <si>
    <t>Q9XSA7</t>
  </si>
  <si>
    <t>Prothymosin alpha</t>
  </si>
  <si>
    <t>PTMA</t>
  </si>
  <si>
    <t>P01252</t>
  </si>
  <si>
    <t>Isocitrate dehydrogenase [NADP]</t>
  </si>
  <si>
    <t>IDH1</t>
  </si>
  <si>
    <t>A0A140T8A5</t>
  </si>
  <si>
    <t>E1BMP2</t>
  </si>
  <si>
    <t>Rab GDP dissociation inhibitor alpha</t>
  </si>
  <si>
    <t>GDI1</t>
  </si>
  <si>
    <t>P21856</t>
  </si>
  <si>
    <t>Eukaryotic translation initiation factor 3 subunit K</t>
  </si>
  <si>
    <t>EIF3K</t>
  </si>
  <si>
    <t>Q3T0V3</t>
  </si>
  <si>
    <t>ANXA3</t>
  </si>
  <si>
    <t>F1MWQ2</t>
  </si>
  <si>
    <t>DNA replication licensing factor MCM7</t>
  </si>
  <si>
    <t>MCM7</t>
  </si>
  <si>
    <t>Q3ZBH9</t>
  </si>
  <si>
    <t>FAM129A</t>
  </si>
  <si>
    <t>F1N2F1</t>
  </si>
  <si>
    <t>Platelet-activating factor acetylhydrolase IB subunit gamma</t>
  </si>
  <si>
    <t>PAFAH1B3</t>
  </si>
  <si>
    <t>Q29460</t>
  </si>
  <si>
    <t>Glutathione S-transferase Mu 1</t>
  </si>
  <si>
    <t>GSTM4</t>
  </si>
  <si>
    <t>A1A4L7</t>
  </si>
  <si>
    <t>Brain acid soluble protein 1</t>
  </si>
  <si>
    <t>BASP1</t>
  </si>
  <si>
    <t>P80724</t>
  </si>
  <si>
    <t>Purine nucleoside phosphorylase</t>
  </si>
  <si>
    <t>PNP</t>
  </si>
  <si>
    <t>P55859</t>
  </si>
  <si>
    <t>Protein SGT1 homolog</t>
  </si>
  <si>
    <t>SUGT1</t>
  </si>
  <si>
    <t>Q2KIK0</t>
  </si>
  <si>
    <t>SEC24D</t>
  </si>
  <si>
    <t>F1MV07</t>
  </si>
  <si>
    <t>Serine/threonine-protein phosphatase (Fragment)</t>
  </si>
  <si>
    <t>PPP5C</t>
  </si>
  <si>
    <t>Q0V8L5</t>
  </si>
  <si>
    <t>V-type proton ATPase catalytic subunit A</t>
  </si>
  <si>
    <t>ATP6V1A</t>
  </si>
  <si>
    <t>P31404</t>
  </si>
  <si>
    <t>COMM domain-containing protein 9</t>
  </si>
  <si>
    <t>COMMD9</t>
  </si>
  <si>
    <t>Q2TBN5</t>
  </si>
  <si>
    <t>40S ribosomal protein S3</t>
  </si>
  <si>
    <t>RPS3</t>
  </si>
  <si>
    <t>Q3T169</t>
  </si>
  <si>
    <t>Ras-related C3 botulinum toxin substrate 1</t>
  </si>
  <si>
    <t>RAC1</t>
  </si>
  <si>
    <t>P62998</t>
  </si>
  <si>
    <t>Glutaredoxin-1</t>
  </si>
  <si>
    <t>GLRX</t>
  </si>
  <si>
    <t>P10575</t>
  </si>
  <si>
    <t>14-3-3 protein beta/alpha</t>
  </si>
  <si>
    <t>YWHAB</t>
  </si>
  <si>
    <t>A0A140T894</t>
  </si>
  <si>
    <t>Serine-threonine kinase receptor-associated protein</t>
  </si>
  <si>
    <t>STRAP</t>
  </si>
  <si>
    <t>Q5E959</t>
  </si>
  <si>
    <t>IPO7</t>
  </si>
  <si>
    <t>E1BGE5</t>
  </si>
  <si>
    <t>Serine/threonine-protein phosphatase 4 catalytic subunit</t>
  </si>
  <si>
    <t>PPP4C</t>
  </si>
  <si>
    <t>A6H772</t>
  </si>
  <si>
    <t>Adenosine kinase</t>
  </si>
  <si>
    <t>ADK</t>
  </si>
  <si>
    <t>Q17R18</t>
  </si>
  <si>
    <t>Glia maturation factor beta</t>
  </si>
  <si>
    <t>GMFB</t>
  </si>
  <si>
    <t>P60984</t>
  </si>
  <si>
    <t>Prostaglandin E synthase 3</t>
  </si>
  <si>
    <t>PTGES3</t>
  </si>
  <si>
    <t>Q3ZBF7</t>
  </si>
  <si>
    <t>GALK2</t>
  </si>
  <si>
    <t>F1MFK7</t>
  </si>
  <si>
    <t>Thymosin beta-4</t>
  </si>
  <si>
    <t>TMSB4</t>
  </si>
  <si>
    <t>P62326</t>
  </si>
  <si>
    <t>Cadherin-1</t>
  </si>
  <si>
    <t>CDH1</t>
  </si>
  <si>
    <t>F1N619</t>
  </si>
  <si>
    <t>Protein phosphatase inhibitor 2</t>
  </si>
  <si>
    <t>PPP1R2</t>
  </si>
  <si>
    <t>F1MTZ0</t>
  </si>
  <si>
    <t>NSFL1 cofactor p47</t>
  </si>
  <si>
    <t>NSFL1C</t>
  </si>
  <si>
    <t>Q3SZC4</t>
  </si>
  <si>
    <t>Calreticulin</t>
  </si>
  <si>
    <t>CALR</t>
  </si>
  <si>
    <t>P52193</t>
  </si>
  <si>
    <t>Peroxiredoxin-5, mitochondrial</t>
  </si>
  <si>
    <t>PRDX5</t>
  </si>
  <si>
    <t>Q9BGI1</t>
  </si>
  <si>
    <t>Transcription factor BTF3 homolog 4</t>
  </si>
  <si>
    <t>BTF3L4</t>
  </si>
  <si>
    <t>Q2KIY7</t>
  </si>
  <si>
    <t>Dihydrodiol dehydrogenase 3</t>
  </si>
  <si>
    <t>AKR1C4</t>
  </si>
  <si>
    <t>F1MNC0</t>
  </si>
  <si>
    <t>Xaa-Pro aminopeptidase 1</t>
  </si>
  <si>
    <t>XPNPEP1</t>
  </si>
  <si>
    <t>Q1JPJ2</t>
  </si>
  <si>
    <t>HDDC3</t>
  </si>
  <si>
    <t>F1MR07</t>
  </si>
  <si>
    <t>Eukaryotic translation initiation factor 4B</t>
  </si>
  <si>
    <t>EIF4B</t>
  </si>
  <si>
    <t>Q3MHP6</t>
  </si>
  <si>
    <t>KHSRP</t>
  </si>
  <si>
    <t>F1MHR6</t>
  </si>
  <si>
    <t>KIF13B</t>
  </si>
  <si>
    <t>E1BGB0</t>
  </si>
  <si>
    <t>Nascent polypeptide-associated complex subunit alpha</t>
  </si>
  <si>
    <t>NACA</t>
  </si>
  <si>
    <t>Q5E9A1</t>
  </si>
  <si>
    <t>40S ribosomal protein S12</t>
  </si>
  <si>
    <t>RPS12</t>
  </si>
  <si>
    <t>Q76I81</t>
  </si>
  <si>
    <t>Septin-11</t>
  </si>
  <si>
    <t>SEPT11</t>
  </si>
  <si>
    <t>A2VE99</t>
  </si>
  <si>
    <t>Aldo-keto reductase family 1, member B1</t>
  </si>
  <si>
    <t>AKR1B1</t>
  </si>
  <si>
    <t>Q5E962</t>
  </si>
  <si>
    <t>Transgelin-2</t>
  </si>
  <si>
    <t>TAGLN2</t>
  </si>
  <si>
    <t>Q5E9F5</t>
  </si>
  <si>
    <t>Stress-induced-phosphoprotein 1</t>
  </si>
  <si>
    <t>STIP1</t>
  </si>
  <si>
    <t>Q3ZBZ8</t>
  </si>
  <si>
    <t>Ubiquitin carboxyl-terminal hydrolase isozyme L3</t>
  </si>
  <si>
    <t>UCHL3</t>
  </si>
  <si>
    <t>Q2TBG8</t>
  </si>
  <si>
    <t>Proteasome (Prosome, macropain) 26S subunit, non-ATPase, 14</t>
  </si>
  <si>
    <t>PSMD14</t>
  </si>
  <si>
    <t>Q17QP9</t>
  </si>
  <si>
    <t>Pyruvate kinase</t>
  </si>
  <si>
    <t>PKM2</t>
  </si>
  <si>
    <t>A5D984</t>
  </si>
  <si>
    <t>Cytokine induced protein 29 kDa</t>
  </si>
  <si>
    <t>CIP29</t>
  </si>
  <si>
    <t>Q2TBX1</t>
  </si>
  <si>
    <t>40S ribosomal protein S26</t>
  </si>
  <si>
    <t>RPS26</t>
  </si>
  <si>
    <t>Q56JV1</t>
  </si>
  <si>
    <t>1,2-dihydroxy-3-keto-5-methylthiopentene dioxygenase</t>
  </si>
  <si>
    <t>ADI1</t>
  </si>
  <si>
    <t>Q3ZBL1</t>
  </si>
  <si>
    <t>V-type proton ATPase subunit B, brain isoform</t>
  </si>
  <si>
    <t>ATP6V1B2</t>
  </si>
  <si>
    <t>P31408</t>
  </si>
  <si>
    <t>Tubulin beta-5 chain</t>
  </si>
  <si>
    <t>TUBB5</t>
  </si>
  <si>
    <t>Q2KJD0</t>
  </si>
  <si>
    <t>40S ribosomal protein SA</t>
  </si>
  <si>
    <t>RPSA</t>
  </si>
  <si>
    <t>P26452</t>
  </si>
  <si>
    <t>Vacuolar protein sorting-associated protein 29</t>
  </si>
  <si>
    <t>VPS29</t>
  </si>
  <si>
    <t>G3X6P5</t>
  </si>
  <si>
    <t>Heat shock protein 105 kDa</t>
  </si>
  <si>
    <t>HSPH1</t>
  </si>
  <si>
    <t>Q0IIM3</t>
  </si>
  <si>
    <t>T-complex protein 1 subunit theta</t>
  </si>
  <si>
    <t>CCT8</t>
  </si>
  <si>
    <t>Q3ZCI9</t>
  </si>
  <si>
    <t>Coronin-7</t>
  </si>
  <si>
    <t>CORO7</t>
  </si>
  <si>
    <t>Q0V8F1</t>
  </si>
  <si>
    <t>Ribulose-phosphate 3-epimerase</t>
  </si>
  <si>
    <t>RPE</t>
  </si>
  <si>
    <t>A5D7P1</t>
  </si>
  <si>
    <t>26S proteasome non-ATPase regulatory subunit 13</t>
  </si>
  <si>
    <t>PSMD13</t>
  </si>
  <si>
    <t>G8JKV6</t>
  </si>
  <si>
    <t>NCL</t>
  </si>
  <si>
    <t>E1B8K6</t>
  </si>
  <si>
    <t>60S ribosomal protein L10</t>
  </si>
  <si>
    <t>RPL10</t>
  </si>
  <si>
    <t>Q9XSI3</t>
  </si>
  <si>
    <t>Ezrin</t>
  </si>
  <si>
    <t>EZR</t>
  </si>
  <si>
    <t>P31976</t>
  </si>
  <si>
    <t>IARS protein</t>
  </si>
  <si>
    <t>IARS</t>
  </si>
  <si>
    <t>A7MBC5</t>
  </si>
  <si>
    <t>Actin-related protein 2/3 complex subunit 5-like protein</t>
  </si>
  <si>
    <t>ARPC5L</t>
  </si>
  <si>
    <t>Q5E963</t>
  </si>
  <si>
    <t>26S proteasome non-ATPase regulatory subunit 9</t>
  </si>
  <si>
    <t>PSMD9</t>
  </si>
  <si>
    <t>Q3SZ19</t>
  </si>
  <si>
    <t>Glutaredoxin-3</t>
  </si>
  <si>
    <t>GLRX3</t>
  </si>
  <si>
    <t>F1ML12</t>
  </si>
  <si>
    <t>V-type proton ATPase subunit C 1</t>
  </si>
  <si>
    <t>ATP6V1C1</t>
  </si>
  <si>
    <t>P21282</t>
  </si>
  <si>
    <t>CORO1B</t>
  </si>
  <si>
    <t>H7BWW0</t>
  </si>
  <si>
    <t>Mannose-1-phosphate guanyltransferase beta</t>
  </si>
  <si>
    <t>GMPPB</t>
  </si>
  <si>
    <t>F1N7H5</t>
  </si>
  <si>
    <t>Creatine kinase B-type</t>
  </si>
  <si>
    <t>CKB</t>
  </si>
  <si>
    <t>Q5EA61</t>
  </si>
  <si>
    <t>TBC1D13</t>
  </si>
  <si>
    <t>F1MXD4</t>
  </si>
  <si>
    <t>Adenylosuccinate lyase</t>
  </si>
  <si>
    <t>ADSL</t>
  </si>
  <si>
    <t>F1MHP6</t>
  </si>
  <si>
    <t>HMT1 hnRNP methyltransferase-like 2 isoform 3</t>
  </si>
  <si>
    <t>HRMT1L2</t>
  </si>
  <si>
    <t>Q5E949</t>
  </si>
  <si>
    <t>ARHGAP1</t>
  </si>
  <si>
    <t>F6RWK1</t>
  </si>
  <si>
    <t>60S ribosomal protein L35</t>
  </si>
  <si>
    <t>RPL35</t>
  </si>
  <si>
    <t>Q3MHM7</t>
  </si>
  <si>
    <t>3-hydroxy-3-methylglutaryl coenzyme A synthase (Fragment)</t>
  </si>
  <si>
    <t>HMGCS1</t>
  </si>
  <si>
    <t>Q3ZC79</t>
  </si>
  <si>
    <t>Calponin-3</t>
  </si>
  <si>
    <t>CNN3</t>
  </si>
  <si>
    <t>Q32L92</t>
  </si>
  <si>
    <t>CCT5</t>
  </si>
  <si>
    <t>F1MWD3</t>
  </si>
  <si>
    <t>60S acidic ribosomal protein P0</t>
  </si>
  <si>
    <t>RPLP0</t>
  </si>
  <si>
    <t>Q95140</t>
  </si>
  <si>
    <t>Eukaryotic translation elongation factor 1 gamma (Fragment)</t>
  </si>
  <si>
    <t>EEF1G</t>
  </si>
  <si>
    <t>Q1JPA2</t>
  </si>
  <si>
    <t>Geranylgeranyl transferase type-2 subunit alpha</t>
  </si>
  <si>
    <t>RABGGTA</t>
  </si>
  <si>
    <t>Q5EA80</t>
  </si>
  <si>
    <t>GTP-binding nuclear protein Ran</t>
  </si>
  <si>
    <t>RAN</t>
  </si>
  <si>
    <t>Q3T054</t>
  </si>
  <si>
    <t>Protein S100-A14</t>
  </si>
  <si>
    <t>S100A14</t>
  </si>
  <si>
    <t>Q3MHP3</t>
  </si>
  <si>
    <t>General vesicular transport factor p115</t>
  </si>
  <si>
    <t>USO1</t>
  </si>
  <si>
    <t>P41541</t>
  </si>
  <si>
    <t>MEMO1</t>
  </si>
  <si>
    <t>F1MLD8</t>
  </si>
  <si>
    <t>Cytoplasmic dynein 1 intermediate chain 2</t>
  </si>
  <si>
    <t>DYNC1I2</t>
  </si>
  <si>
    <t>Q0III3</t>
  </si>
  <si>
    <t>Eukaryotic initiation factor 4A-I</t>
  </si>
  <si>
    <t>EIF4A1</t>
  </si>
  <si>
    <t>Q3SZ54</t>
  </si>
  <si>
    <t>Protein mago nashi homolog</t>
  </si>
  <si>
    <t>MAGOH</t>
  </si>
  <si>
    <t>Q3ZBV3</t>
  </si>
  <si>
    <t>Microtubule-associated protein</t>
  </si>
  <si>
    <t>MAP4</t>
  </si>
  <si>
    <t>G3N2G7</t>
  </si>
  <si>
    <t>40S ribosomal protein S16</t>
  </si>
  <si>
    <t>RPS16</t>
  </si>
  <si>
    <t>Q3T0X6</t>
  </si>
  <si>
    <t>BAG6</t>
  </si>
  <si>
    <t>F1MY28</t>
  </si>
  <si>
    <t>Vacuolar protein sorting-associated protein 26A</t>
  </si>
  <si>
    <t>VPS26A</t>
  </si>
  <si>
    <t>Q0VD53</t>
  </si>
  <si>
    <t>26S proteasome non-ATPase regulatory subunit 11</t>
  </si>
  <si>
    <t>PSMD11</t>
  </si>
  <si>
    <t>Q2KI42</t>
  </si>
  <si>
    <t>Heat shock cognate 71 kDa protein</t>
  </si>
  <si>
    <t>HSPA8</t>
  </si>
  <si>
    <t>P19120</t>
  </si>
  <si>
    <t>Non-specific serine/threonine protein kinase</t>
  </si>
  <si>
    <t>PAK2</t>
  </si>
  <si>
    <t>G3MZE2</t>
  </si>
  <si>
    <t>Ubiquitinyl hydrolase 1</t>
  </si>
  <si>
    <t>USP5</t>
  </si>
  <si>
    <t>F1N3P2</t>
  </si>
  <si>
    <t>Elongation factor 2</t>
  </si>
  <si>
    <t>EEF2</t>
  </si>
  <si>
    <t>Q3SYU2</t>
  </si>
  <si>
    <t>Receptor of activated protein C kinase 1</t>
  </si>
  <si>
    <t>RACK1</t>
  </si>
  <si>
    <t>P63243</t>
  </si>
  <si>
    <t>Protein SEC13 homolog</t>
  </si>
  <si>
    <t>SEC13</t>
  </si>
  <si>
    <t>Q3ZCC9</t>
  </si>
  <si>
    <t>VARS</t>
  </si>
  <si>
    <t>E1BLV6</t>
  </si>
  <si>
    <t>60S ribosomal protein L32</t>
  </si>
  <si>
    <t>RPL32</t>
  </si>
  <si>
    <t>Q3SZQ6</t>
  </si>
  <si>
    <t>Tubulin beta-4B chain</t>
  </si>
  <si>
    <t>TUBB4B</t>
  </si>
  <si>
    <t>Q3MHM5</t>
  </si>
  <si>
    <t>Ubiquitin thioesterase</t>
  </si>
  <si>
    <t>OTUB1</t>
  </si>
  <si>
    <t>Q3T0Y1</t>
  </si>
  <si>
    <t>Serine/threonine-protein phosphatase 2A 65 kDa regulatory subunit A alpha isoform</t>
  </si>
  <si>
    <t>PPP2R1A</t>
  </si>
  <si>
    <t>Q32PI5</t>
  </si>
  <si>
    <t>26S proteasome non-ATPase regulatory subunit 3</t>
  </si>
  <si>
    <t>PSMD3</t>
  </si>
  <si>
    <t>Q2KJ46</t>
  </si>
  <si>
    <t>Thioredoxin-like 1</t>
  </si>
  <si>
    <t>TXNL1</t>
  </si>
  <si>
    <t>Q0II43</t>
  </si>
  <si>
    <t>Glutamine--tRNA ligase</t>
  </si>
  <si>
    <t>QARS</t>
  </si>
  <si>
    <t>Q3MHH4</t>
  </si>
  <si>
    <t>Aspartate--tRNA ligase, cytoplasmic</t>
  </si>
  <si>
    <t>DARS</t>
  </si>
  <si>
    <t>Q3SYZ4</t>
  </si>
  <si>
    <t>Serine--tRNA ligase, cytoplasmic</t>
  </si>
  <si>
    <t>SARS</t>
  </si>
  <si>
    <t>Q9GMB8</t>
  </si>
  <si>
    <t>Actin-related protein 2/3 complex subunit 1B</t>
  </si>
  <si>
    <t>ARPC1B</t>
  </si>
  <si>
    <t>Q58CQ2</t>
  </si>
  <si>
    <t>Eukaryotic translation initiation factor 3 subunit A</t>
  </si>
  <si>
    <t>EIF3A</t>
  </si>
  <si>
    <t>E1B7R4</t>
  </si>
  <si>
    <t>Serine/threonine-protein phosphatase</t>
  </si>
  <si>
    <t>PPP2CA</t>
  </si>
  <si>
    <t>Q58D70</t>
  </si>
  <si>
    <t>Actin-related protein 2/3 complex subunit 5</t>
  </si>
  <si>
    <t>ARPC5</t>
  </si>
  <si>
    <t>G3MXC8</t>
  </si>
  <si>
    <t>Vasodilator-stimulated phosphoprotein</t>
  </si>
  <si>
    <t>VASP</t>
  </si>
  <si>
    <t>Q2TA49</t>
  </si>
  <si>
    <t>Cell division control protein 42 homolog</t>
  </si>
  <si>
    <t>CDC42</t>
  </si>
  <si>
    <t>Q2KJ93</t>
  </si>
  <si>
    <t>Acetyl-CoA acetyltransferase 2</t>
  </si>
  <si>
    <t>ACAT2</t>
  </si>
  <si>
    <t>Q17QI3</t>
  </si>
  <si>
    <t>Heat shock protein family A (Hsp70) member 4</t>
  </si>
  <si>
    <t>HSPA4</t>
  </si>
  <si>
    <t>E1BBY7</t>
  </si>
  <si>
    <t>ADRM1 protein</t>
  </si>
  <si>
    <t>ADRM1</t>
  </si>
  <si>
    <t>A8YXY1</t>
  </si>
  <si>
    <t>Eukaryotic translation initiation factor 3 subunit I</t>
  </si>
  <si>
    <t>EIF3I</t>
  </si>
  <si>
    <t>Q5E966</t>
  </si>
  <si>
    <t>L-lactate dehydrogenase A chain</t>
  </si>
  <si>
    <t>LDHA</t>
  </si>
  <si>
    <t>P19858</t>
  </si>
  <si>
    <t>Myotrophin</t>
  </si>
  <si>
    <t>MTPN</t>
  </si>
  <si>
    <t>Q3T0F7</t>
  </si>
  <si>
    <t>Pyridoxal kinase</t>
  </si>
  <si>
    <t>PDXK</t>
  </si>
  <si>
    <t>Q0II59</t>
  </si>
  <si>
    <t>T-complex protein 1 subunit beta</t>
  </si>
  <si>
    <t>CCT2</t>
  </si>
  <si>
    <t>Q3ZBH0</t>
  </si>
  <si>
    <t>T-complex protein 1 subunit alpha</t>
  </si>
  <si>
    <t>TCP1</t>
  </si>
  <si>
    <t>G5E531</t>
  </si>
  <si>
    <t>Coatomer subunit zeta-1</t>
  </si>
  <si>
    <t>COPZ1</t>
  </si>
  <si>
    <t>P35604</t>
  </si>
  <si>
    <t>Cytosolic non-specific dipeptidase</t>
  </si>
  <si>
    <t>CNDP2</t>
  </si>
  <si>
    <t>Q3ZC84</t>
  </si>
  <si>
    <t>C11HXORF26 protein (Fragment)</t>
  </si>
  <si>
    <t>C11HXORF26</t>
  </si>
  <si>
    <t>Q1RMH0</t>
  </si>
  <si>
    <t>AARS protein</t>
  </si>
  <si>
    <t>AARS</t>
  </si>
  <si>
    <t>A6QLT9</t>
  </si>
  <si>
    <t>Actin, cytoplasmic 2</t>
  </si>
  <si>
    <t>ACTG1</t>
  </si>
  <si>
    <t>P63258</t>
  </si>
  <si>
    <t>Isoaspartyl peptidase/L-asparaginase</t>
  </si>
  <si>
    <t>ASRGL1</t>
  </si>
  <si>
    <t>Q32LE5</t>
  </si>
  <si>
    <t>Dipeptidyl peptidase 3</t>
  </si>
  <si>
    <t>DPP3</t>
  </si>
  <si>
    <t>F2Z4F5</t>
  </si>
  <si>
    <t>Septin 7</t>
  </si>
  <si>
    <t>SEPT7</t>
  </si>
  <si>
    <t>A6QNM0</t>
  </si>
  <si>
    <t>Kinesin-like protein</t>
  </si>
  <si>
    <t>KIF5B</t>
  </si>
  <si>
    <t>F1N1G7</t>
  </si>
  <si>
    <t>Ethanolamine-phosphate cytidylyltransferase</t>
  </si>
  <si>
    <t>PCYT2</t>
  </si>
  <si>
    <t>Q5EA75</t>
  </si>
  <si>
    <t>Microtubule-associated protein RP/EB family member 1</t>
  </si>
  <si>
    <t>MAPRE1</t>
  </si>
  <si>
    <t>Q3ZBD9</t>
  </si>
  <si>
    <t>Tubulin alpha-1B chain</t>
  </si>
  <si>
    <t>P81947</t>
  </si>
  <si>
    <t>Glycerol-3-phosphate dehydrogenase [NAD(+)]</t>
  </si>
  <si>
    <t>GPD1L</t>
  </si>
  <si>
    <t>A6QQR7</t>
  </si>
  <si>
    <t>Biliverdin reductase A</t>
  </si>
  <si>
    <t>BLVRA</t>
  </si>
  <si>
    <t>A5D7K0</t>
  </si>
  <si>
    <t>Peptidyl-prolyl cis-trans isomerase A</t>
  </si>
  <si>
    <t>PPIA</t>
  </si>
  <si>
    <t>P62935</t>
  </si>
  <si>
    <t>ADP-ribosylation factor 4</t>
  </si>
  <si>
    <t>ARF4</t>
  </si>
  <si>
    <t>Q3SZF2</t>
  </si>
  <si>
    <t>Prostaglandin reductase 2</t>
  </si>
  <si>
    <t>PTGR2</t>
  </si>
  <si>
    <t>Q32L99</t>
  </si>
  <si>
    <t>T-complex protein 1 subunit zeta</t>
  </si>
  <si>
    <t>CCT6A</t>
  </si>
  <si>
    <t>Q3MHL7</t>
  </si>
  <si>
    <t>RAB14 protein</t>
  </si>
  <si>
    <t>RAB14</t>
  </si>
  <si>
    <t>Q3ZBG1</t>
  </si>
  <si>
    <t>Galactokinase</t>
  </si>
  <si>
    <t>GALK1</t>
  </si>
  <si>
    <t>G1K1R6</t>
  </si>
  <si>
    <t>Catalase</t>
  </si>
  <si>
    <t>CAT</t>
  </si>
  <si>
    <t>P00432</t>
  </si>
  <si>
    <t>VCL</t>
  </si>
  <si>
    <t>F1N789</t>
  </si>
  <si>
    <t>Heat shock protein HSP 90-beta</t>
  </si>
  <si>
    <t>HSP90AB1</t>
  </si>
  <si>
    <t>Q76LV1</t>
  </si>
  <si>
    <t>CD2AP</t>
  </si>
  <si>
    <t>F1MM14</t>
  </si>
  <si>
    <t>T-complex protein 1 subunit eta</t>
  </si>
  <si>
    <t>CCT7</t>
  </si>
  <si>
    <t>F1MWR8</t>
  </si>
  <si>
    <t>Ras-related protein Rab-11B</t>
  </si>
  <si>
    <t>RAB11B</t>
  </si>
  <si>
    <t>Q3MHP2</t>
  </si>
  <si>
    <t>Twinfilin-1</t>
  </si>
  <si>
    <t>TWF1</t>
  </si>
  <si>
    <t>Q56JV6</t>
  </si>
  <si>
    <t>Phosphatidylethanolamine-binding protein 1</t>
  </si>
  <si>
    <t>PEBP1</t>
  </si>
  <si>
    <t>P13696</t>
  </si>
  <si>
    <t>Phosphoglycerate mutase 1</t>
  </si>
  <si>
    <t>PGAM1</t>
  </si>
  <si>
    <t>Q3SZ62</t>
  </si>
  <si>
    <t>Fructose-bisphosphate aldolase</t>
  </si>
  <si>
    <t>ALDOC</t>
  </si>
  <si>
    <t>Q3ZBY4</t>
  </si>
  <si>
    <t>Eukaryotic translation initiation factor 3 subunit B</t>
  </si>
  <si>
    <t>EIF3B</t>
  </si>
  <si>
    <t>A7MB16</t>
  </si>
  <si>
    <t>Nuclease-sensitive element-binding protein 1</t>
  </si>
  <si>
    <t>YBX1</t>
  </si>
  <si>
    <t>P67808</t>
  </si>
  <si>
    <t>Heat shock protein beta-1</t>
  </si>
  <si>
    <t>HSPB1</t>
  </si>
  <si>
    <t>Q3T149</t>
  </si>
  <si>
    <t>Actin-related protein 2</t>
  </si>
  <si>
    <t>ACTR2</t>
  </si>
  <si>
    <t>A7MB62</t>
  </si>
  <si>
    <t>Nucleoredoxin</t>
  </si>
  <si>
    <t>NXN</t>
  </si>
  <si>
    <t>A6QLU8</t>
  </si>
  <si>
    <t>Peptidyl-prolyl cis-trans isomerase D</t>
  </si>
  <si>
    <t>PPID</t>
  </si>
  <si>
    <t>P26882</t>
  </si>
  <si>
    <t>Similar to prefoldin subunit 2 (Fragment)</t>
  </si>
  <si>
    <t>PFDN2</t>
  </si>
  <si>
    <t>Q862M6</t>
  </si>
  <si>
    <t>Eukaryotic translation initiation factor 3 subunit L</t>
  </si>
  <si>
    <t>EIF3L</t>
  </si>
  <si>
    <t>Q3ZCK1</t>
  </si>
  <si>
    <t>Hemoglobin beta</t>
  </si>
  <si>
    <t>HBB</t>
  </si>
  <si>
    <t>D4QBB3</t>
  </si>
  <si>
    <t>Transgelin</t>
  </si>
  <si>
    <t>TAGLN</t>
  </si>
  <si>
    <t>V6F957</t>
  </si>
  <si>
    <t>Pro-cathepsin H</t>
  </si>
  <si>
    <t>CTSH</t>
  </si>
  <si>
    <t>Q3T0I2</t>
  </si>
  <si>
    <t>Cysteine and glycine-rich protein 1</t>
  </si>
  <si>
    <t>CSRP1</t>
  </si>
  <si>
    <t>Q3MHY1</t>
  </si>
  <si>
    <t>N-acetyl-alpha-glucosaminidase</t>
  </si>
  <si>
    <t>NAGLU</t>
  </si>
  <si>
    <t>A6QM01</t>
  </si>
  <si>
    <t>Tubulin alpha-1C chain</t>
  </si>
  <si>
    <t>TUBA1C</t>
  </si>
  <si>
    <t>Q3ZCJ7</t>
  </si>
  <si>
    <t>Similar to ribosomal protein L18a (Fragment)</t>
  </si>
  <si>
    <t>RPL18A</t>
  </si>
  <si>
    <t>Q862R3</t>
  </si>
  <si>
    <t>Connective tissue growth factor</t>
  </si>
  <si>
    <t>CTGF</t>
  </si>
  <si>
    <t>O18739</t>
  </si>
  <si>
    <t>CPD</t>
  </si>
  <si>
    <t>E1BLR9</t>
  </si>
  <si>
    <t>Beta-galactosidase</t>
  </si>
  <si>
    <t>GLB1</t>
  </si>
  <si>
    <t>Q58D55</t>
  </si>
  <si>
    <t>60S ribosomal protein L13</t>
  </si>
  <si>
    <t>RPL13</t>
  </si>
  <si>
    <t>Q56JZ1</t>
  </si>
  <si>
    <t>Dystroglycan</t>
  </si>
  <si>
    <t>DAG1</t>
  </si>
  <si>
    <t>F1N7D7</t>
  </si>
  <si>
    <t>ERAP1</t>
  </si>
  <si>
    <t>F1MU34</t>
  </si>
  <si>
    <t>60S ribosomal protein L14</t>
  </si>
  <si>
    <t>RPL14</t>
  </si>
  <si>
    <t>G8JKV5</t>
  </si>
  <si>
    <t>Hexokinase 1</t>
  </si>
  <si>
    <t>HK1</t>
  </si>
  <si>
    <t>Q5W5U3</t>
  </si>
  <si>
    <t>Protein FAM3C</t>
  </si>
  <si>
    <t>FAM3C</t>
  </si>
  <si>
    <t>A5PKI3</t>
  </si>
  <si>
    <t>Peroxisomal carnitine O-octanoyltransferase</t>
  </si>
  <si>
    <t>CROT</t>
  </si>
  <si>
    <t>O19094</t>
  </si>
  <si>
    <t>FERMT2 protein</t>
  </si>
  <si>
    <t>FERMT2</t>
  </si>
  <si>
    <t>A7MB21</t>
  </si>
  <si>
    <t>AMACR protein (Fragment)</t>
  </si>
  <si>
    <t>AMACR</t>
  </si>
  <si>
    <t>Q148I9</t>
  </si>
  <si>
    <t>Fructose-1,6-bisphosphatase 1</t>
  </si>
  <si>
    <t>FBP1</t>
  </si>
  <si>
    <t>Q3SZB7</t>
  </si>
  <si>
    <t>40S ribosomal protein S13</t>
  </si>
  <si>
    <t>RPS13</t>
  </si>
  <si>
    <t>Q56JX8</t>
  </si>
  <si>
    <t>Inosine-5-monophosphate dehydrogenase 2</t>
  </si>
  <si>
    <t>IMPDH2</t>
  </si>
  <si>
    <t>Q3SWY3</t>
  </si>
  <si>
    <t>Enoyl-CoA hydratase (Fragment)</t>
  </si>
  <si>
    <t>ECH</t>
  </si>
  <si>
    <t>Q95KZ6</t>
  </si>
  <si>
    <t>Cathepsin L2</t>
  </si>
  <si>
    <t>CTSV</t>
  </si>
  <si>
    <t>Q5E998</t>
  </si>
  <si>
    <t>N-acetylgalactosamine-6-sulfatase precursor</t>
  </si>
  <si>
    <t>GALNS</t>
  </si>
  <si>
    <t>F1MU84</t>
  </si>
  <si>
    <t>Electron transfer flavoprotein subunit alpha, mitochondrial</t>
  </si>
  <si>
    <t>ETFA</t>
  </si>
  <si>
    <t>F1MWR3</t>
  </si>
  <si>
    <t>SEPT9</t>
  </si>
  <si>
    <t>F1N6U4</t>
  </si>
  <si>
    <t>Thioredoxin-dependent peroxide reductase, mitochondrial</t>
  </si>
  <si>
    <t>PRDX3</t>
  </si>
  <si>
    <t>P35705</t>
  </si>
  <si>
    <t>40S ribosomal protein S9</t>
  </si>
  <si>
    <t>RPS9</t>
  </si>
  <si>
    <t>A6QLG5</t>
  </si>
  <si>
    <t>Cathepsin Z</t>
  </si>
  <si>
    <t>CTSZ</t>
  </si>
  <si>
    <t>F1MW68</t>
  </si>
  <si>
    <t>Interferon-tau variant 3f (Fragment)</t>
  </si>
  <si>
    <t>B5AAU9</t>
  </si>
  <si>
    <t>40S ribosomal protein S17</t>
  </si>
  <si>
    <t>RPS17</t>
  </si>
  <si>
    <t>A5PK63</t>
  </si>
  <si>
    <t>Aconitate hydratase, mitochondrial</t>
  </si>
  <si>
    <t>ACO2</t>
  </si>
  <si>
    <t>P20004</t>
  </si>
  <si>
    <t>Plectin</t>
  </si>
  <si>
    <t>PLEC</t>
  </si>
  <si>
    <t>E1BF59</t>
  </si>
  <si>
    <t>ATP-dependent RNA helicase DDX1</t>
  </si>
  <si>
    <t>DDX1</t>
  </si>
  <si>
    <t>Q0IIK5</t>
  </si>
  <si>
    <t>Tumor-specific transplantation antigen P198 homolog p23 (Fragment)</t>
  </si>
  <si>
    <t>RPL13A</t>
  </si>
  <si>
    <t>Q7M2Y2</t>
  </si>
  <si>
    <t>Lysosomal protective protein</t>
  </si>
  <si>
    <t>CTSA</t>
  </si>
  <si>
    <t>Q3MI05</t>
  </si>
  <si>
    <t>FAS-associated death domain protein</t>
  </si>
  <si>
    <t>FADD</t>
  </si>
  <si>
    <t>Q645M6</t>
  </si>
  <si>
    <t>G3N0Z6</t>
  </si>
  <si>
    <t>Actin, alpha cardiac muscle 1</t>
  </si>
  <si>
    <t>ACTC1</t>
  </si>
  <si>
    <t>Q3ZC07</t>
  </si>
  <si>
    <t>RNASET2 protein (Fragment)</t>
  </si>
  <si>
    <t>RNASET2</t>
  </si>
  <si>
    <t>Q0III8</t>
  </si>
  <si>
    <t>Complement component 1 Q subcomponent-binding protein, mitochondrial</t>
  </si>
  <si>
    <t>C1QBP</t>
  </si>
  <si>
    <t>Q3T0B6</t>
  </si>
  <si>
    <t>F1MDC1</t>
  </si>
  <si>
    <t>G protein subunit alpha i3</t>
  </si>
  <si>
    <t>GNAI3</t>
  </si>
  <si>
    <t>Q3ZCA7</t>
  </si>
  <si>
    <t>Adenylate kinase 2, mitochondrial</t>
  </si>
  <si>
    <t>AK2</t>
  </si>
  <si>
    <t>P08166</t>
  </si>
  <si>
    <t>Cathepsin D</t>
  </si>
  <si>
    <t>CTSD</t>
  </si>
  <si>
    <t>F1MMR6</t>
  </si>
  <si>
    <t>40S ribosomal protein S5</t>
  </si>
  <si>
    <t>RPS5</t>
  </si>
  <si>
    <t>Q5E988</t>
  </si>
  <si>
    <t>Glyceraldehyde-3-phosphate dehydrogenase</t>
  </si>
  <si>
    <t>GAPDH</t>
  </si>
  <si>
    <t>P10096</t>
  </si>
  <si>
    <t>Filamin A (Fragment)</t>
  </si>
  <si>
    <t>Q8WMQ6</t>
  </si>
  <si>
    <t>Meprin A subunit</t>
  </si>
  <si>
    <t>MEP1B</t>
  </si>
  <si>
    <t>E1B7B4</t>
  </si>
  <si>
    <t>Protein phosphatase methylesterase 1</t>
  </si>
  <si>
    <t>PPME1</t>
  </si>
  <si>
    <t>Q58DN4</t>
  </si>
  <si>
    <t>Lysosomal alpha-glucosidase</t>
  </si>
  <si>
    <t>GAA</t>
  </si>
  <si>
    <t>Q9MYM4</t>
  </si>
  <si>
    <t>GTP:AMP phosphotransferase AK3, mitochondrial</t>
  </si>
  <si>
    <t>AK3</t>
  </si>
  <si>
    <t>P08760</t>
  </si>
  <si>
    <t>EWS RNA binding protein 1</t>
  </si>
  <si>
    <t>EWSR1</t>
  </si>
  <si>
    <t>A8E651</t>
  </si>
  <si>
    <t>DDX17 protein</t>
  </si>
  <si>
    <t>DDX17</t>
  </si>
  <si>
    <t>A7E307</t>
  </si>
  <si>
    <t>ERO1-like protein alpha</t>
  </si>
  <si>
    <t>ERO1A</t>
  </si>
  <si>
    <t>A5PJN2</t>
  </si>
  <si>
    <t>Stress-70 protein, mitochondrial</t>
  </si>
  <si>
    <t>HSPA9</t>
  </si>
  <si>
    <t>Q3ZCH0</t>
  </si>
  <si>
    <t>cAMP-dependent protein kinase catalytic subunit alpha</t>
  </si>
  <si>
    <t>PRKACA</t>
  </si>
  <si>
    <t>P00517</t>
  </si>
  <si>
    <t>Mitotic checkpoint protein BUB3</t>
  </si>
  <si>
    <t>BUB3</t>
  </si>
  <si>
    <t>Q1JQB2</t>
  </si>
  <si>
    <t>PEPD</t>
  </si>
  <si>
    <t>F6Q234</t>
  </si>
  <si>
    <t>Aldehyde dehydrogenase, mitochondrial</t>
  </si>
  <si>
    <t>ALDH2</t>
  </si>
  <si>
    <t>P20000</t>
  </si>
  <si>
    <t>Malate dehydrogenase, mitochondrial</t>
  </si>
  <si>
    <t>MDH2</t>
  </si>
  <si>
    <t>Q32LG3</t>
  </si>
  <si>
    <t>Creatine kinase U-type, mitochondrial</t>
  </si>
  <si>
    <t>CKMT1</t>
  </si>
  <si>
    <t>Q9TTK8</t>
  </si>
  <si>
    <t>Tyrosine--tRNA ligase</t>
  </si>
  <si>
    <t>YARS</t>
  </si>
  <si>
    <t>F1MHM5</t>
  </si>
  <si>
    <t>Glyoxalase domain containing 4</t>
  </si>
  <si>
    <t>GLOD4</t>
  </si>
  <si>
    <t>E1BBM1</t>
  </si>
  <si>
    <t>ATP synthase F(0) complex subunit B1, mitochondrial</t>
  </si>
  <si>
    <t>ATP5F1</t>
  </si>
  <si>
    <t>P13619</t>
  </si>
  <si>
    <t>Prolyl endopeptidase</t>
  </si>
  <si>
    <t>PREP</t>
  </si>
  <si>
    <t>F6QHN4</t>
  </si>
  <si>
    <t>Trophoblast Kunitz domain protein 1</t>
  </si>
  <si>
    <t>Q28201</t>
  </si>
  <si>
    <t>Eukaryotic translation initiation factor 2 subunit 1</t>
  </si>
  <si>
    <t>EIF2S1</t>
  </si>
  <si>
    <t>P68102</t>
  </si>
  <si>
    <t>Leukotriene A-4 hydrolase</t>
  </si>
  <si>
    <t>LTA4H</t>
  </si>
  <si>
    <t>Q3SZH7</t>
  </si>
  <si>
    <t>Cystatin-B</t>
  </si>
  <si>
    <t>CSTB</t>
  </si>
  <si>
    <t>A0A140T831</t>
  </si>
  <si>
    <t>Fatty acid synthase</t>
  </si>
  <si>
    <t>FASN</t>
  </si>
  <si>
    <t>F1N647</t>
  </si>
  <si>
    <t>60S ribosomal protein L4</t>
  </si>
  <si>
    <t>RPL4</t>
  </si>
  <si>
    <t>Q58DW0</t>
  </si>
  <si>
    <t>Serine/threonine-protein phosphatase CPPED1</t>
  </si>
  <si>
    <t>CPPED1</t>
  </si>
  <si>
    <t>Q58DC0</t>
  </si>
  <si>
    <t>MCM3</t>
  </si>
  <si>
    <t>G3X6V0</t>
  </si>
  <si>
    <t>U6 snRNA-associated Sm-like protein LSm3</t>
  </si>
  <si>
    <t>LSM3</t>
  </si>
  <si>
    <t>Q32PE9</t>
  </si>
  <si>
    <t>High mobility group protein B1</t>
  </si>
  <si>
    <t>HMGB1</t>
  </si>
  <si>
    <t>P10103</t>
  </si>
  <si>
    <t>PDLIM5</t>
  </si>
  <si>
    <t>G3MY19</t>
  </si>
  <si>
    <t>Craniofacial development protein 2</t>
  </si>
  <si>
    <t>CFDP2</t>
  </si>
  <si>
    <t>O02751</t>
  </si>
  <si>
    <t>Proteasome subunit beta type-5</t>
  </si>
  <si>
    <t>PSMB5</t>
  </si>
  <si>
    <t>Q32KL2</t>
  </si>
  <si>
    <t>Protein SET</t>
  </si>
  <si>
    <t>SET</t>
  </si>
  <si>
    <t>F1MCF1</t>
  </si>
  <si>
    <t>T-complex protein 1 subunit delta</t>
  </si>
  <si>
    <t>CCT4</t>
  </si>
  <si>
    <t>F1N0E5</t>
  </si>
  <si>
    <t>Heterogeneous nuclear ribonucleoprotein K</t>
  </si>
  <si>
    <t>HNRNPK</t>
  </si>
  <si>
    <t>Q3T0D0</t>
  </si>
  <si>
    <t>G5E604</t>
  </si>
  <si>
    <t>Coiled-coil-helix-coiled-coil-helix domain containing 2</t>
  </si>
  <si>
    <t>CHCHD9</t>
  </si>
  <si>
    <t>Q3ZCI0</t>
  </si>
  <si>
    <t>SERPINA3</t>
  </si>
  <si>
    <t>G8JKW7</t>
  </si>
  <si>
    <t>Trophoblast Kunitz domain protein 4</t>
  </si>
  <si>
    <t>TKDP4</t>
  </si>
  <si>
    <t>Q1ECT2</t>
  </si>
  <si>
    <t>FHL1</t>
  </si>
  <si>
    <t>G3MZ95</t>
  </si>
  <si>
    <t>60S ribosomal protein L38</t>
  </si>
  <si>
    <t>RPL38</t>
  </si>
  <si>
    <t>Q32PB9</t>
  </si>
  <si>
    <t>Complement component C6</t>
  </si>
  <si>
    <t>C6</t>
  </si>
  <si>
    <t>Q29RU4</t>
  </si>
  <si>
    <t>LOC789567 protein</t>
  </si>
  <si>
    <t>LOC789567</t>
  </si>
  <si>
    <t>A6H7H3</t>
  </si>
  <si>
    <t>PAIP1</t>
  </si>
  <si>
    <t>G3MZ83</t>
  </si>
  <si>
    <t>F1MSI2</t>
  </si>
  <si>
    <t>Basal cell adhesion molecule</t>
  </si>
  <si>
    <t>BCAM</t>
  </si>
  <si>
    <t>Q9MZ08</t>
  </si>
  <si>
    <t>Costars family protein ABRACL</t>
  </si>
  <si>
    <t>ABRACL</t>
  </si>
  <si>
    <t>Q3ZBN0</t>
  </si>
  <si>
    <t>Group XV phospholipase A2</t>
  </si>
  <si>
    <t>PLA2G15</t>
  </si>
  <si>
    <t>Q8WMP9</t>
  </si>
  <si>
    <t>Peptides</t>
  </si>
  <si>
    <t>Razor + unique peptides</t>
  </si>
  <si>
    <t>Unique peptides</t>
  </si>
  <si>
    <t>Sequence coverage [%]</t>
  </si>
  <si>
    <t>Intensity</t>
  </si>
  <si>
    <t>MS/MS count</t>
  </si>
  <si>
    <t>NaN</t>
  </si>
  <si>
    <t>A0A068JLG7</t>
  </si>
  <si>
    <t>A0JN39</t>
  </si>
  <si>
    <t>A0JN52</t>
  </si>
  <si>
    <t>A1A4J1</t>
  </si>
  <si>
    <t>A1A4K3</t>
  </si>
  <si>
    <t>A2VDW0</t>
  </si>
  <si>
    <t>A2VE14</t>
  </si>
  <si>
    <t>A2VE41</t>
  </si>
  <si>
    <t>A3KMV5</t>
  </si>
  <si>
    <t>A3KMY4</t>
  </si>
  <si>
    <t>A4FUA8</t>
  </si>
  <si>
    <t>A4FUD0</t>
  </si>
  <si>
    <t>A4FUG5</t>
  </si>
  <si>
    <t>A4FV12</t>
  </si>
  <si>
    <t>A4FV69</t>
  </si>
  <si>
    <t>A4FV74</t>
  </si>
  <si>
    <t>A4IFC3</t>
  </si>
  <si>
    <t>A4IFE6</t>
  </si>
  <si>
    <t>A4IFV2</t>
  </si>
  <si>
    <t>A5D7A0</t>
  </si>
  <si>
    <t>A5PJY9</t>
  </si>
  <si>
    <t>A6H742</t>
  </si>
  <si>
    <t>A6H744</t>
  </si>
  <si>
    <t>A6H769</t>
  </si>
  <si>
    <t>A6H7D7</t>
  </si>
  <si>
    <t>A6QLB7</t>
  </si>
  <si>
    <t>A6QLD6</t>
  </si>
  <si>
    <t>A6QLL8</t>
  </si>
  <si>
    <t>A6QLR2</t>
  </si>
  <si>
    <t>A6QLY4</t>
  </si>
  <si>
    <t>A6QLZ0</t>
  </si>
  <si>
    <t>A6QM09</t>
  </si>
  <si>
    <t>A6QNL5</t>
  </si>
  <si>
    <t>A6QP36</t>
  </si>
  <si>
    <t>A6QPC5</t>
  </si>
  <si>
    <t>A6QQ11</t>
  </si>
  <si>
    <t>A6QQT4</t>
  </si>
  <si>
    <t>A6QQV3</t>
  </si>
  <si>
    <t>A7E3S8</t>
  </si>
  <si>
    <t>A7E3T7</t>
  </si>
  <si>
    <t>A7MBA2</t>
  </si>
  <si>
    <t>A7MBD9</t>
  </si>
  <si>
    <t>A7MBG0</t>
  </si>
  <si>
    <t>A7MBG8</t>
  </si>
  <si>
    <t>A7MBJ5</t>
  </si>
  <si>
    <t>A7YW98</t>
  </si>
  <si>
    <t>A7YWC6</t>
  </si>
  <si>
    <t>A7YY28</t>
  </si>
  <si>
    <t>A7YY55</t>
  </si>
  <si>
    <t>A7Z055</t>
  </si>
  <si>
    <t>A8E4P2</t>
  </si>
  <si>
    <t>B1PK18</t>
  </si>
  <si>
    <t>C1JZ67</t>
  </si>
  <si>
    <t>E1B725</t>
  </si>
  <si>
    <t>E1B748</t>
  </si>
  <si>
    <t>E1B7S3</t>
  </si>
  <si>
    <t>E1B9H3</t>
  </si>
  <si>
    <t>E1B9T9</t>
  </si>
  <si>
    <t>E1BA10</t>
  </si>
  <si>
    <t>E1BAK6</t>
  </si>
  <si>
    <t>E1BAN2</t>
  </si>
  <si>
    <t>E1BAQ3</t>
  </si>
  <si>
    <t>E1BAT3</t>
  </si>
  <si>
    <t>E1BBT9</t>
  </si>
  <si>
    <t>E1BDX8</t>
  </si>
  <si>
    <t>E1BE98</t>
  </si>
  <si>
    <t>E1BEG2</t>
  </si>
  <si>
    <t>E1BEI0</t>
  </si>
  <si>
    <t>E1BFQ6</t>
  </si>
  <si>
    <t>E1BFV0</t>
  </si>
  <si>
    <t>E1BG76</t>
  </si>
  <si>
    <t>E1BGU4</t>
  </si>
  <si>
    <t>E1BHT5</t>
  </si>
  <si>
    <t>E1BIA7</t>
  </si>
  <si>
    <t>E1BIN5</t>
  </si>
  <si>
    <t>E1BIU0</t>
  </si>
  <si>
    <t>E1BKM4</t>
  </si>
  <si>
    <t>E1BKX7</t>
  </si>
  <si>
    <t>E1BKZ1</t>
  </si>
  <si>
    <t>E1BKZ9</t>
  </si>
  <si>
    <t>E1BL29</t>
  </si>
  <si>
    <t>E1BLA8</t>
  </si>
  <si>
    <t>E1BLZ8</t>
  </si>
  <si>
    <t>E1BM20</t>
  </si>
  <si>
    <t>E1BM26</t>
  </si>
  <si>
    <t>E1BND6</t>
  </si>
  <si>
    <t>E1BNQ4</t>
  </si>
  <si>
    <t>E1BP50</t>
  </si>
  <si>
    <t>E1BP91</t>
  </si>
  <si>
    <t>E1BPK6</t>
  </si>
  <si>
    <t>E1BPW1</t>
  </si>
  <si>
    <t>E1BQ16</t>
  </si>
  <si>
    <t>E1BQ32</t>
  </si>
  <si>
    <t>F1MBG0</t>
  </si>
  <si>
    <t>F1MBN2</t>
  </si>
  <si>
    <t>F1MBP8</t>
  </si>
  <si>
    <t>F1MC48</t>
  </si>
  <si>
    <t>F1MCK2</t>
  </si>
  <si>
    <t>F1MD34</t>
  </si>
  <si>
    <t>F1MD77</t>
  </si>
  <si>
    <t>F1MER7</t>
  </si>
  <si>
    <t>F1MG56</t>
  </si>
  <si>
    <t>F1MHR4</t>
  </si>
  <si>
    <t>F1MKB7</t>
  </si>
  <si>
    <t>F1MKS3</t>
  </si>
  <si>
    <t>F1MLW8</t>
  </si>
  <si>
    <t>F1MMA0</t>
  </si>
  <si>
    <t>F1MMK2</t>
  </si>
  <si>
    <t>F1MMV6</t>
  </si>
  <si>
    <t>F1MNS8</t>
  </si>
  <si>
    <t>F1MNT4</t>
  </si>
  <si>
    <t>F1MPE5</t>
  </si>
  <si>
    <t>F1MPE9</t>
  </si>
  <si>
    <t>F1MQ37</t>
  </si>
  <si>
    <t>F1MQ57</t>
  </si>
  <si>
    <t>F1MU12</t>
  </si>
  <si>
    <t>F1MUP9</t>
  </si>
  <si>
    <t>F1MV90</t>
  </si>
  <si>
    <t>F1MVT7</t>
  </si>
  <si>
    <t>F1MWU9</t>
  </si>
  <si>
    <t>F1MX51</t>
  </si>
  <si>
    <t>F1MYC9</t>
  </si>
  <si>
    <t>F1MYZ4</t>
  </si>
  <si>
    <t>F1N076</t>
  </si>
  <si>
    <t>F1N0W1</t>
  </si>
  <si>
    <t>F1N152</t>
  </si>
  <si>
    <t>F1N1K6</t>
  </si>
  <si>
    <t>F1N206</t>
  </si>
  <si>
    <t>F1N214</t>
  </si>
  <si>
    <t>F1N226</t>
  </si>
  <si>
    <t>F1N4K1</t>
  </si>
  <si>
    <t>F1N4V5</t>
  </si>
  <si>
    <t>F1N506</t>
  </si>
  <si>
    <t>F1N7I5</t>
  </si>
  <si>
    <t>F1N7U2</t>
  </si>
  <si>
    <t>G3MZD8</t>
  </si>
  <si>
    <t>G3N0V0</t>
  </si>
  <si>
    <t>G3N2F0</t>
  </si>
  <si>
    <t>G3X696</t>
  </si>
  <si>
    <t>G3X6L9</t>
  </si>
  <si>
    <t>G5E567</t>
  </si>
  <si>
    <t>O02717</t>
  </si>
  <si>
    <t>O77834</t>
  </si>
  <si>
    <t>O97764</t>
  </si>
  <si>
    <t>P00435</t>
  </si>
  <si>
    <t>P00515</t>
  </si>
  <si>
    <t>P00921</t>
  </si>
  <si>
    <t>P01035</t>
  </si>
  <si>
    <t>P02253</t>
  </si>
  <si>
    <t>P02633</t>
  </si>
  <si>
    <t>P04272</t>
  </si>
  <si>
    <t>P04467</t>
  </si>
  <si>
    <t>P07688</t>
  </si>
  <si>
    <t>P08728</t>
  </si>
  <si>
    <t>P10462</t>
  </si>
  <si>
    <t>P10881</t>
  </si>
  <si>
    <t>P11017</t>
  </si>
  <si>
    <t>P12234</t>
  </si>
  <si>
    <t>P13135</t>
  </si>
  <si>
    <t>P13213</t>
  </si>
  <si>
    <t>P13214</t>
  </si>
  <si>
    <t>P15103</t>
  </si>
  <si>
    <t>P17248</t>
  </si>
  <si>
    <t>P19483</t>
  </si>
  <si>
    <t>P20072</t>
  </si>
  <si>
    <t>P21793</t>
  </si>
  <si>
    <t>P26884</t>
  </si>
  <si>
    <t>P28801</t>
  </si>
  <si>
    <t>P33046</t>
  </si>
  <si>
    <t>P33097</t>
  </si>
  <si>
    <t>P35466</t>
  </si>
  <si>
    <t>P37980</t>
  </si>
  <si>
    <t>P41500</t>
  </si>
  <si>
    <t>P41976</t>
  </si>
  <si>
    <t>P42899</t>
  </si>
  <si>
    <t>P48616</t>
  </si>
  <si>
    <t>P48644</t>
  </si>
  <si>
    <t>P49410</t>
  </si>
  <si>
    <t>P50397</t>
  </si>
  <si>
    <t>P51122</t>
  </si>
  <si>
    <t>P52556</t>
  </si>
  <si>
    <t>P53619</t>
  </si>
  <si>
    <t>P54149</t>
  </si>
  <si>
    <t>P56701</t>
  </si>
  <si>
    <t>P60661</t>
  </si>
  <si>
    <t>P61085</t>
  </si>
  <si>
    <t>P61286</t>
  </si>
  <si>
    <t>P61585</t>
  </si>
  <si>
    <t>P62194</t>
  </si>
  <si>
    <t>P62248</t>
  </si>
  <si>
    <t>P62261</t>
  </si>
  <si>
    <t>P63103</t>
  </si>
  <si>
    <t>P68432</t>
  </si>
  <si>
    <t>P79134</t>
  </si>
  <si>
    <t>P79136</t>
  </si>
  <si>
    <t>P80227</t>
  </si>
  <si>
    <t>P80311</t>
  </si>
  <si>
    <t>P81287</t>
  </si>
  <si>
    <t>P81623</t>
  </si>
  <si>
    <t>Q05B89</t>
  </si>
  <si>
    <t>Q07130</t>
  </si>
  <si>
    <t>Q08DM8</t>
  </si>
  <si>
    <t>Q08DQ4</t>
  </si>
  <si>
    <t>Q08DW2</t>
  </si>
  <si>
    <t>Q08E20</t>
  </si>
  <si>
    <t>Q08E38</t>
  </si>
  <si>
    <t>Q08E52</t>
  </si>
  <si>
    <t>Q0IIG8</t>
  </si>
  <si>
    <t>Q0P570</t>
  </si>
  <si>
    <t>Q0P5F2</t>
  </si>
  <si>
    <t>Q0P5I7</t>
  </si>
  <si>
    <t>Q0VCC0</t>
  </si>
  <si>
    <t>Q0VCK0</t>
  </si>
  <si>
    <t>Q0VCL3</t>
  </si>
  <si>
    <t>Q0VCM4</t>
  </si>
  <si>
    <t>Q0VCP4</t>
  </si>
  <si>
    <t>Q0VCX4</t>
  </si>
  <si>
    <t>Q0VCX5</t>
  </si>
  <si>
    <t>Q0VCY8</t>
  </si>
  <si>
    <t>Q0VD27</t>
  </si>
  <si>
    <t>Q148J6</t>
  </si>
  <si>
    <t>Q17Q89</t>
  </si>
  <si>
    <t>Q17QG2</t>
  </si>
  <si>
    <t>Q17QQ2</t>
  </si>
  <si>
    <t>Q1JP79</t>
  </si>
  <si>
    <t>Q1JQA7</t>
  </si>
  <si>
    <t>Q1JQD4</t>
  </si>
  <si>
    <t>Q1LZ81</t>
  </si>
  <si>
    <t>Q1RMJ6</t>
  </si>
  <si>
    <t>Q1RML6</t>
  </si>
  <si>
    <t>Q1RMR3</t>
  </si>
  <si>
    <t>Q27970</t>
  </si>
  <si>
    <t>Q27971</t>
  </si>
  <si>
    <t>Q28034</t>
  </si>
  <si>
    <t>Q28104</t>
  </si>
  <si>
    <t>Q29437</t>
  </si>
  <si>
    <t>Q29RI6</t>
  </si>
  <si>
    <t>Q29RK4</t>
  </si>
  <si>
    <t>Q29RL2</t>
  </si>
  <si>
    <t>Q2HJ54</t>
  </si>
  <si>
    <t>Q2HJ86</t>
  </si>
  <si>
    <t>Q2HJE4</t>
  </si>
  <si>
    <t>Q2HJG5</t>
  </si>
  <si>
    <t>Q2HJH0</t>
  </si>
  <si>
    <t>Q2HJH1</t>
  </si>
  <si>
    <t>Q2HJH3</t>
  </si>
  <si>
    <t>Q2KHX6</t>
  </si>
  <si>
    <t>Q2KIT8</t>
  </si>
  <si>
    <t>Q2KIX7</t>
  </si>
  <si>
    <t>Q2KJ25</t>
  </si>
  <si>
    <t>Q2KJ32</t>
  </si>
  <si>
    <t>Q2KJ44</t>
  </si>
  <si>
    <t>Q2KJ97</t>
  </si>
  <si>
    <t>Q2KJG2</t>
  </si>
  <si>
    <t>Q2KJH4</t>
  </si>
  <si>
    <t>Q2KJJ7</t>
  </si>
  <si>
    <t>Q2LGB5</t>
  </si>
  <si>
    <t>Q2LGB8</t>
  </si>
  <si>
    <t>Q2NL31</t>
  </si>
  <si>
    <t>Q32KP9</t>
  </si>
  <si>
    <t>Q32LC7</t>
  </si>
  <si>
    <t>Q32LE4</t>
  </si>
  <si>
    <t>Q32LN7</t>
  </si>
  <si>
    <t>Q32PA4</t>
  </si>
  <si>
    <t>Q32PF2</t>
  </si>
  <si>
    <t>Q32PG1</t>
  </si>
  <si>
    <t>Q32PJ6</t>
  </si>
  <si>
    <t>Q3MHG3</t>
  </si>
  <si>
    <t>Q3MHL3</t>
  </si>
  <si>
    <t>Q3MHL4</t>
  </si>
  <si>
    <t>Q3MHN0</t>
  </si>
  <si>
    <t>Q3MHR0</t>
  </si>
  <si>
    <t>Q3MHR3</t>
  </si>
  <si>
    <t>Q3MHR7</t>
  </si>
  <si>
    <t>Q3MHX5</t>
  </si>
  <si>
    <t>Q3SWZ6</t>
  </si>
  <si>
    <t>Q3SX47</t>
  </si>
  <si>
    <t>Q3SYV4</t>
  </si>
  <si>
    <t>Q3SZ16</t>
  </si>
  <si>
    <t>Q3SZ65</t>
  </si>
  <si>
    <t>Q3SZA0</t>
  </si>
  <si>
    <t>Q3SZC0</t>
  </si>
  <si>
    <t>Q3SZI8</t>
  </si>
  <si>
    <t>Q3SZK8</t>
  </si>
  <si>
    <t>Q3SZR8</t>
  </si>
  <si>
    <t>Q3SZT2</t>
  </si>
  <si>
    <t>Q3SZV7</t>
  </si>
  <si>
    <t>Q3T000</t>
  </si>
  <si>
    <t>Q3T035</t>
  </si>
  <si>
    <t>Q3T0E0</t>
  </si>
  <si>
    <t>Q3T0F9</t>
  </si>
  <si>
    <t>Q3T0G3</t>
  </si>
  <si>
    <t>Q3T0K2</t>
  </si>
  <si>
    <t>Q3T0Q6</t>
  </si>
  <si>
    <t>Q3T0S7</t>
  </si>
  <si>
    <t>Q3T0W4</t>
  </si>
  <si>
    <t>Q3T0X5</t>
  </si>
  <si>
    <t>Q3T0Y5</t>
  </si>
  <si>
    <t>Q3T0Z7</t>
  </si>
  <si>
    <t>Q3T102</t>
  </si>
  <si>
    <t>Q3T108</t>
  </si>
  <si>
    <t>Q3T122</t>
  </si>
  <si>
    <t>Q3T140</t>
  </si>
  <si>
    <t>Q3T145</t>
  </si>
  <si>
    <t>Q3T147</t>
  </si>
  <si>
    <t>Q3T168</t>
  </si>
  <si>
    <t>Q3ZBH2</t>
  </si>
  <si>
    <t>Q3ZBK2</t>
  </si>
  <si>
    <t>Q3ZBM5</t>
  </si>
  <si>
    <t>Q3ZBS8</t>
  </si>
  <si>
    <t>Q3ZBV8</t>
  </si>
  <si>
    <t>Q3ZBV9</t>
  </si>
  <si>
    <t>Q3ZBX5</t>
  </si>
  <si>
    <t>Q3ZC41</t>
  </si>
  <si>
    <t>Q3ZC42</t>
  </si>
  <si>
    <t>Q3ZC44</t>
  </si>
  <si>
    <t>Q3ZCA2</t>
  </si>
  <si>
    <t>Q3ZCE0</t>
  </si>
  <si>
    <t>Q3ZCF0</t>
  </si>
  <si>
    <t>Q3ZCI4</t>
  </si>
  <si>
    <t>Q3ZCJ2</t>
  </si>
  <si>
    <t>Q3ZCK3</t>
  </si>
  <si>
    <t>Q3ZCK9</t>
  </si>
  <si>
    <t>Q56JW4</t>
  </si>
  <si>
    <t>Q56K14</t>
  </si>
  <si>
    <t>Q58D08</t>
  </si>
  <si>
    <t>Q58DS9</t>
  </si>
  <si>
    <t>Q58DU5</t>
  </si>
  <si>
    <t>Q5BIN5</t>
  </si>
  <si>
    <t>Q5BIP4</t>
  </si>
  <si>
    <t>Q5E946</t>
  </si>
  <si>
    <t>Q5E956</t>
  </si>
  <si>
    <t>Q5E970</t>
  </si>
  <si>
    <t>Q5E987</t>
  </si>
  <si>
    <t>Q5E997</t>
  </si>
  <si>
    <t>Q5E9A3</t>
  </si>
  <si>
    <t>Q5E9C0</t>
  </si>
  <si>
    <t>Q5E9F9</t>
  </si>
  <si>
    <t>Q5E9J1</t>
  </si>
  <si>
    <t>Q5E9K0</t>
  </si>
  <si>
    <t>Q5E9X4</t>
  </si>
  <si>
    <t>Q5EAD2</t>
  </si>
  <si>
    <t>Q6PTA0</t>
  </si>
  <si>
    <t>Q6QRN6</t>
  </si>
  <si>
    <t>Q76LV2</t>
  </si>
  <si>
    <t>Q863C3</t>
  </si>
  <si>
    <t>Q8HYI9</t>
  </si>
  <si>
    <t>Q8MJ50</t>
  </si>
  <si>
    <t>Q8SPJ1</t>
  </si>
  <si>
    <t>Q95M18</t>
  </si>
  <si>
    <t>Q9BGI2</t>
  </si>
  <si>
    <t>Q9BGI3</t>
  </si>
  <si>
    <t>Q9GKI7</t>
  </si>
  <si>
    <t>Q9GL30</t>
  </si>
  <si>
    <t>Q9TR36</t>
  </si>
  <si>
    <t>Q9TTJ5</t>
  </si>
  <si>
    <t>Q9TTW1</t>
  </si>
  <si>
    <t>Q9TU47</t>
  </si>
  <si>
    <t>Q9XT56</t>
  </si>
  <si>
    <t>Q2YDE7</t>
  </si>
  <si>
    <t>ZBTB8OS</t>
  </si>
  <si>
    <t>YWHAZ</t>
  </si>
  <si>
    <t>YWHAH</t>
  </si>
  <si>
    <t>YWHAG</t>
  </si>
  <si>
    <t>YWHAE</t>
  </si>
  <si>
    <t>YKT6</t>
  </si>
  <si>
    <t>XPO1</t>
  </si>
  <si>
    <t>WDR77</t>
  </si>
  <si>
    <t>WDR61</t>
  </si>
  <si>
    <t>WDR1</t>
  </si>
  <si>
    <t>WARS</t>
  </si>
  <si>
    <t>VTA1</t>
  </si>
  <si>
    <t>Q0VD48</t>
  </si>
  <si>
    <t>VPS4B</t>
  </si>
  <si>
    <t>VPS35</t>
  </si>
  <si>
    <t>Q5E9A6</t>
  </si>
  <si>
    <t>VPS25</t>
  </si>
  <si>
    <t>VLDLR</t>
  </si>
  <si>
    <t>VIM</t>
  </si>
  <si>
    <t>P68002</t>
  </si>
  <si>
    <t>VDAC2</t>
  </si>
  <si>
    <t>VCP</t>
  </si>
  <si>
    <t>VBP1</t>
  </si>
  <si>
    <t>VAT1</t>
  </si>
  <si>
    <t>VASN</t>
  </si>
  <si>
    <t>USP7</t>
  </si>
  <si>
    <t>USP15</t>
  </si>
  <si>
    <t>USP14</t>
  </si>
  <si>
    <t>URAD</t>
  </si>
  <si>
    <t>P00126</t>
  </si>
  <si>
    <t>UQCRH</t>
  </si>
  <si>
    <t>UQCRFS1</t>
  </si>
  <si>
    <t>P23004</t>
  </si>
  <si>
    <t>UQCRC2</t>
  </si>
  <si>
    <t>UQCRC1</t>
  </si>
  <si>
    <t>UMPS</t>
  </si>
  <si>
    <t>UGP2</t>
  </si>
  <si>
    <t>P12378</t>
  </si>
  <si>
    <t>UGDH</t>
  </si>
  <si>
    <t>UFM1</t>
  </si>
  <si>
    <t>Q0P568</t>
  </si>
  <si>
    <t>UFD1L</t>
  </si>
  <si>
    <t>Q5E953</t>
  </si>
  <si>
    <t>UFC1</t>
  </si>
  <si>
    <t>UCHL1</t>
  </si>
  <si>
    <t>Q32KW2</t>
  </si>
  <si>
    <t>UBXN1</t>
  </si>
  <si>
    <t>UBR4</t>
  </si>
  <si>
    <t>UBQLN1</t>
  </si>
  <si>
    <t>UBFD1</t>
  </si>
  <si>
    <t>Ube3a</t>
  </si>
  <si>
    <t>UBE2V2</t>
  </si>
  <si>
    <t>UBE2V1</t>
  </si>
  <si>
    <t>UBE2N</t>
  </si>
  <si>
    <t>A3KN22</t>
  </si>
  <si>
    <t>UBE2M</t>
  </si>
  <si>
    <t>UBE2L3</t>
  </si>
  <si>
    <t>UBE2K</t>
  </si>
  <si>
    <t>UBE2I</t>
  </si>
  <si>
    <t>UBE2D3</t>
  </si>
  <si>
    <t>Q32PA5</t>
  </si>
  <si>
    <t>UBE2C</t>
  </si>
  <si>
    <t>UBAP2L</t>
  </si>
  <si>
    <t>Q5GF34</t>
  </si>
  <si>
    <t>UBA7</t>
  </si>
  <si>
    <t>UBA6</t>
  </si>
  <si>
    <t>UBA3</t>
  </si>
  <si>
    <t>UBA2</t>
  </si>
  <si>
    <t>UBA1</t>
  </si>
  <si>
    <t>G3N337</t>
  </si>
  <si>
    <t>UAP1L1</t>
  </si>
  <si>
    <t>Q24JZ8</t>
  </si>
  <si>
    <t>U2AF2</t>
  </si>
  <si>
    <t>TXNRD1</t>
  </si>
  <si>
    <t>TXNDC9</t>
  </si>
  <si>
    <t>TXNDC17</t>
  </si>
  <si>
    <t>TXN</t>
  </si>
  <si>
    <t>TWF2</t>
  </si>
  <si>
    <t>TUFM</t>
  </si>
  <si>
    <t>Q3ZBU7</t>
  </si>
  <si>
    <t>TUBB4A</t>
  </si>
  <si>
    <t>P81948</t>
  </si>
  <si>
    <t>TUBA4A</t>
  </si>
  <si>
    <t>TUBA1D</t>
  </si>
  <si>
    <t>Q08E58</t>
  </si>
  <si>
    <t>F1MW03</t>
  </si>
  <si>
    <t>TSTD1</t>
  </si>
  <si>
    <t>TSTA3</t>
  </si>
  <si>
    <t>Q3T090</t>
  </si>
  <si>
    <t>TSR2</t>
  </si>
  <si>
    <t>TSNAX</t>
  </si>
  <si>
    <t>TSN</t>
  </si>
  <si>
    <t>TRNT1</t>
  </si>
  <si>
    <t>Q2KIA2</t>
  </si>
  <si>
    <t>TRMT112</t>
  </si>
  <si>
    <t>TRIP10</t>
  </si>
  <si>
    <t>TRIO</t>
  </si>
  <si>
    <t>A6QLA8</t>
  </si>
  <si>
    <t>TRIM25</t>
  </si>
  <si>
    <t>TPT1</t>
  </si>
  <si>
    <t>Q3ZCC8</t>
  </si>
  <si>
    <t>TPPP3</t>
  </si>
  <si>
    <t>TPP1</t>
  </si>
  <si>
    <t>TPMT</t>
  </si>
  <si>
    <t>TPM1</t>
  </si>
  <si>
    <t>Q5E9T4</t>
  </si>
  <si>
    <t>TPK1</t>
  </si>
  <si>
    <t>TPI1</t>
  </si>
  <si>
    <t>TPD52</t>
  </si>
  <si>
    <t>F1MN93</t>
  </si>
  <si>
    <t>TOP1</t>
  </si>
  <si>
    <t>TOM1</t>
  </si>
  <si>
    <t>TOLLIP</t>
  </si>
  <si>
    <t>TNPO1</t>
  </si>
  <si>
    <t>E1BJH6</t>
  </si>
  <si>
    <t>TNFRSF12A</t>
  </si>
  <si>
    <t>A4IF78</t>
  </si>
  <si>
    <t>TNFAIP8</t>
  </si>
  <si>
    <t>TMEM132A</t>
  </si>
  <si>
    <t>TKT</t>
  </si>
  <si>
    <t>Q6B855</t>
  </si>
  <si>
    <t>TKFC</t>
  </si>
  <si>
    <t>TKDP3</t>
  </si>
  <si>
    <t>TJP2</t>
  </si>
  <si>
    <t>Q29RT7</t>
  </si>
  <si>
    <t>TIPRL</t>
  </si>
  <si>
    <t>TIMP1</t>
  </si>
  <si>
    <t>TIMM8A</t>
  </si>
  <si>
    <t>TIMM13</t>
  </si>
  <si>
    <t>TIGAR</t>
  </si>
  <si>
    <t>Q3SX33</t>
  </si>
  <si>
    <t>THY1</t>
  </si>
  <si>
    <t>Q24K03</t>
  </si>
  <si>
    <t>THUMPD1</t>
  </si>
  <si>
    <t>E1B7W1</t>
  </si>
  <si>
    <t>THRAP3</t>
  </si>
  <si>
    <t>THEM4</t>
  </si>
  <si>
    <t>Q7YRQ8</t>
  </si>
  <si>
    <t>TFPI2</t>
  </si>
  <si>
    <t>TFG</t>
  </si>
  <si>
    <t>TFF3</t>
  </si>
  <si>
    <t>G3X6N3</t>
  </si>
  <si>
    <t>TF</t>
  </si>
  <si>
    <t>E1BCU6</t>
  </si>
  <si>
    <t>TCN1</t>
  </si>
  <si>
    <t>TCERG1</t>
  </si>
  <si>
    <t>Q3SZE9</t>
  </si>
  <si>
    <t>TBCC</t>
  </si>
  <si>
    <t>Q3ZCD3</t>
  </si>
  <si>
    <t>TAX1BP3</t>
  </si>
  <si>
    <t>TARS</t>
  </si>
  <si>
    <t>TALDO1</t>
  </si>
  <si>
    <t>SYNCRIP</t>
  </si>
  <si>
    <t>SUSD2</t>
  </si>
  <si>
    <t>SUMO2</t>
  </si>
  <si>
    <t>Q5E9D1</t>
  </si>
  <si>
    <t>SUMO1</t>
  </si>
  <si>
    <t>SULT1A1</t>
  </si>
  <si>
    <t>SUCLG2</t>
  </si>
  <si>
    <t>SUCLG1</t>
  </si>
  <si>
    <t>SUB1</t>
  </si>
  <si>
    <t>STXBP2</t>
  </si>
  <si>
    <t>STUB1</t>
  </si>
  <si>
    <t>STK24</t>
  </si>
  <si>
    <t>STK10</t>
  </si>
  <si>
    <t>Q9N0T1</t>
  </si>
  <si>
    <t>STC1</t>
  </si>
  <si>
    <t>STAT1</t>
  </si>
  <si>
    <t>Q0IIH7</t>
  </si>
  <si>
    <t>ST14</t>
  </si>
  <si>
    <t>ST13</t>
  </si>
  <si>
    <t>SSLP1</t>
  </si>
  <si>
    <t>SSH3</t>
  </si>
  <si>
    <t>SSBP1</t>
  </si>
  <si>
    <t>SSB</t>
  </si>
  <si>
    <t>SRSF3</t>
  </si>
  <si>
    <t>Q0VCY7</t>
  </si>
  <si>
    <t>SRSF1</t>
  </si>
  <si>
    <t>A6QQL9</t>
  </si>
  <si>
    <t>SRP14</t>
  </si>
  <si>
    <t>SRGN</t>
  </si>
  <si>
    <t>SRC</t>
  </si>
  <si>
    <t>SQSTM1</t>
  </si>
  <si>
    <t>SPTBN1</t>
  </si>
  <si>
    <t>SPR</t>
  </si>
  <si>
    <t>SPINT1</t>
  </si>
  <si>
    <t>E1BNB0</t>
  </si>
  <si>
    <t>SPINK7</t>
  </si>
  <si>
    <t>SPATA7</t>
  </si>
  <si>
    <t>SPARC</t>
  </si>
  <si>
    <t>SPAG9</t>
  </si>
  <si>
    <t>SP</t>
  </si>
  <si>
    <t>SORT1</t>
  </si>
  <si>
    <t>SOD2</t>
  </si>
  <si>
    <t>SOD1</t>
  </si>
  <si>
    <t>SNX9</t>
  </si>
  <si>
    <t>SNX6</t>
  </si>
  <si>
    <t>SNX5</t>
  </si>
  <si>
    <t>Q3T0Z8</t>
  </si>
  <si>
    <t>SNRPF</t>
  </si>
  <si>
    <t>SNRPE</t>
  </si>
  <si>
    <t>SNRPD3</t>
  </si>
  <si>
    <t>SNRPD2</t>
  </si>
  <si>
    <t>SNRPD1</t>
  </si>
  <si>
    <t>A6H788</t>
  </si>
  <si>
    <t>SNRPA1</t>
  </si>
  <si>
    <t>Q08DR7</t>
  </si>
  <si>
    <t>SNF8</t>
  </si>
  <si>
    <t>Q2T9M8</t>
  </si>
  <si>
    <t>SNAP23</t>
  </si>
  <si>
    <t>SMS</t>
  </si>
  <si>
    <t>SMPDL3A</t>
  </si>
  <si>
    <t>SMARCD1</t>
  </si>
  <si>
    <t>F1N4N6</t>
  </si>
  <si>
    <t>SMARCC2</t>
  </si>
  <si>
    <t>SLK</t>
  </si>
  <si>
    <t>SLC9A3R1</t>
  </si>
  <si>
    <t>SLC44A4</t>
  </si>
  <si>
    <t>SLC25A5</t>
  </si>
  <si>
    <t>SLC25A3</t>
  </si>
  <si>
    <t>SLC1A1</t>
  </si>
  <si>
    <t>A7MBI9</t>
  </si>
  <si>
    <t>SLC11A2</t>
  </si>
  <si>
    <t>Q2HJ28</t>
  </si>
  <si>
    <t>SKP1</t>
  </si>
  <si>
    <t>SHISA5</t>
  </si>
  <si>
    <t>SH3BGRL3</t>
  </si>
  <si>
    <t>SH3BGRL2</t>
  </si>
  <si>
    <t>SGLT1</t>
  </si>
  <si>
    <t>SF3B3</t>
  </si>
  <si>
    <t>A2VDN6</t>
  </si>
  <si>
    <t>SF3A1</t>
  </si>
  <si>
    <t>SERPINB9</t>
  </si>
  <si>
    <t>SERPINB6</t>
  </si>
  <si>
    <t>SERPINB5</t>
  </si>
  <si>
    <t>SERPINB4</t>
  </si>
  <si>
    <t>SERPINA3-8</t>
  </si>
  <si>
    <t>A2I7N2</t>
  </si>
  <si>
    <t>SERPINA3-6</t>
  </si>
  <si>
    <t>SERBP1</t>
  </si>
  <si>
    <t>SEMA4B</t>
  </si>
  <si>
    <t>SELENOF</t>
  </si>
  <si>
    <t>SELENBP1</t>
  </si>
  <si>
    <t>SEC24C</t>
  </si>
  <si>
    <t>E1BKW5</t>
  </si>
  <si>
    <t>SEC23IP</t>
  </si>
  <si>
    <t>SEC14L3</t>
  </si>
  <si>
    <t>SDS</t>
  </si>
  <si>
    <t>SDHA</t>
  </si>
  <si>
    <t>SDCBP</t>
  </si>
  <si>
    <t>SCYE1</t>
  </si>
  <si>
    <t>SCPEP1</t>
  </si>
  <si>
    <t>SCIN</t>
  </si>
  <si>
    <t>A6QPK0</t>
  </si>
  <si>
    <t>SCGB2A2</t>
  </si>
  <si>
    <t>A0JNP2</t>
  </si>
  <si>
    <t>SCGB1D</t>
  </si>
  <si>
    <t>SCFD1</t>
  </si>
  <si>
    <t>SBDS</t>
  </si>
  <si>
    <t>A7Z051</t>
  </si>
  <si>
    <t>SAPS3</t>
  </si>
  <si>
    <t>SAFB</t>
  </si>
  <si>
    <t>SAE1</t>
  </si>
  <si>
    <t>SAA3</t>
  </si>
  <si>
    <t>S100G</t>
  </si>
  <si>
    <t>S100A9</t>
  </si>
  <si>
    <t>P28783</t>
  </si>
  <si>
    <t>P28782</t>
  </si>
  <si>
    <t>S100A8</t>
  </si>
  <si>
    <t>S100A4</t>
  </si>
  <si>
    <t>S100A2</t>
  </si>
  <si>
    <t>S100A12</t>
  </si>
  <si>
    <t>S100A11</t>
  </si>
  <si>
    <t>RUVBL2</t>
  </si>
  <si>
    <t>RUVBL1</t>
  </si>
  <si>
    <t>F1MUR6</t>
  </si>
  <si>
    <t>RTN4RL2</t>
  </si>
  <si>
    <t>E1BEI7</t>
  </si>
  <si>
    <t>RTN4RL1</t>
  </si>
  <si>
    <t>RTN4</t>
  </si>
  <si>
    <t>Q5E9T9</t>
  </si>
  <si>
    <t>RTCB</t>
  </si>
  <si>
    <t>RSU1</t>
  </si>
  <si>
    <t>RRM1</t>
  </si>
  <si>
    <t>RPS7</t>
  </si>
  <si>
    <t>RPS29</t>
  </si>
  <si>
    <t>RPS27A</t>
  </si>
  <si>
    <t>Q56JU9</t>
  </si>
  <si>
    <t>RPS24</t>
  </si>
  <si>
    <t>RPS14</t>
  </si>
  <si>
    <t>RPS10</t>
  </si>
  <si>
    <t>RPLP2</t>
  </si>
  <si>
    <t>RPLP1</t>
  </si>
  <si>
    <t>RPL36</t>
  </si>
  <si>
    <t>Q3T0L7</t>
  </si>
  <si>
    <t>RPL28</t>
  </si>
  <si>
    <t>RPL26</t>
  </si>
  <si>
    <t>Q2KI86</t>
  </si>
  <si>
    <t>RPA2</t>
  </si>
  <si>
    <t>RNMT</t>
  </si>
  <si>
    <t>RNH1</t>
  </si>
  <si>
    <t>Q3T0W3</t>
  </si>
  <si>
    <t>RNF181</t>
  </si>
  <si>
    <t>RHPN2</t>
  </si>
  <si>
    <t>RHOC</t>
  </si>
  <si>
    <t>RHOA</t>
  </si>
  <si>
    <t>RGN</t>
  </si>
  <si>
    <t>RETN</t>
  </si>
  <si>
    <t>REEP5</t>
  </si>
  <si>
    <t>Q6QRN7</t>
  </si>
  <si>
    <t>RECS1</t>
  </si>
  <si>
    <t>RDX</t>
  </si>
  <si>
    <t>RBX1</t>
  </si>
  <si>
    <t>Q3ZCE8</t>
  </si>
  <si>
    <t>RBM8A</t>
  </si>
  <si>
    <t>RBBP4</t>
  </si>
  <si>
    <t>RARS</t>
  </si>
  <si>
    <t>Q0P5D6</t>
  </si>
  <si>
    <t>RARRES1</t>
  </si>
  <si>
    <t>P62833</t>
  </si>
  <si>
    <t>RAP1A</t>
  </si>
  <si>
    <t>Q3B7N3</t>
  </si>
  <si>
    <t>RANBP6</t>
  </si>
  <si>
    <t>Q24K04</t>
  </si>
  <si>
    <t>RANBP3</t>
  </si>
  <si>
    <t>RAD23B</t>
  </si>
  <si>
    <t>RAC2</t>
  </si>
  <si>
    <t>Q5EA50</t>
  </si>
  <si>
    <t>RABEPK</t>
  </si>
  <si>
    <t>A4FV54</t>
  </si>
  <si>
    <t>RAB8A</t>
  </si>
  <si>
    <t>RAB7A</t>
  </si>
  <si>
    <t>RAB6A</t>
  </si>
  <si>
    <t>RAB5C</t>
  </si>
  <si>
    <t>P10948</t>
  </si>
  <si>
    <t>RAB3B</t>
  </si>
  <si>
    <t>P11023</t>
  </si>
  <si>
    <t>RAB3A</t>
  </si>
  <si>
    <t>RAB2A</t>
  </si>
  <si>
    <t>Q58DW6</t>
  </si>
  <si>
    <t>RAB25</t>
  </si>
  <si>
    <t>RAB1A</t>
  </si>
  <si>
    <t>RAB18</t>
  </si>
  <si>
    <t>A6QLS9</t>
  </si>
  <si>
    <t>RAB10</t>
  </si>
  <si>
    <t>QPRT</t>
  </si>
  <si>
    <t>QDPR</t>
  </si>
  <si>
    <t>PYGL</t>
  </si>
  <si>
    <t>PYGB</t>
  </si>
  <si>
    <t>PYCR3</t>
  </si>
  <si>
    <t>F1MFD1</t>
  </si>
  <si>
    <t>PXN</t>
  </si>
  <si>
    <t>Q17QC7</t>
  </si>
  <si>
    <t>PVRL2</t>
  </si>
  <si>
    <t>E1BMW9</t>
  </si>
  <si>
    <t>PURA</t>
  </si>
  <si>
    <t>PUF60</t>
  </si>
  <si>
    <t>A7MBJ4</t>
  </si>
  <si>
    <t>PTPRF</t>
  </si>
  <si>
    <t>PTPA</t>
  </si>
  <si>
    <t>PTMS</t>
  </si>
  <si>
    <t>PTK2B</t>
  </si>
  <si>
    <t>PTGR1</t>
  </si>
  <si>
    <t>PTGDS</t>
  </si>
  <si>
    <t>PTBP1</t>
  </si>
  <si>
    <t>Q1LZD9</t>
  </si>
  <si>
    <t>PSPC1</t>
  </si>
  <si>
    <t>F1MDD0</t>
  </si>
  <si>
    <t>PSMG4</t>
  </si>
  <si>
    <t>PSMG1</t>
  </si>
  <si>
    <t>Q3SX30</t>
  </si>
  <si>
    <t>PSMF1</t>
  </si>
  <si>
    <t>PSME3</t>
  </si>
  <si>
    <t>PSME2</t>
  </si>
  <si>
    <t>PSME1</t>
  </si>
  <si>
    <t>PSMD8</t>
  </si>
  <si>
    <t>PSMD6</t>
  </si>
  <si>
    <t>PSMD5</t>
  </si>
  <si>
    <t>PSMD4</t>
  </si>
  <si>
    <t>PSMD2</t>
  </si>
  <si>
    <t>PSMD12</t>
  </si>
  <si>
    <t>Q2KI59</t>
  </si>
  <si>
    <t>PSMD10</t>
  </si>
  <si>
    <t>PSMD1</t>
  </si>
  <si>
    <t>PSMC6</t>
  </si>
  <si>
    <t>PSMC5</t>
  </si>
  <si>
    <t>PSMC4</t>
  </si>
  <si>
    <t>PSMC3</t>
  </si>
  <si>
    <t>PSMC2</t>
  </si>
  <si>
    <t>Q3SZC2</t>
  </si>
  <si>
    <t>PSMB9</t>
  </si>
  <si>
    <t>PSMB8</t>
  </si>
  <si>
    <t>PSMB7</t>
  </si>
  <si>
    <t>PSMB6</t>
  </si>
  <si>
    <t>PSMB4</t>
  </si>
  <si>
    <t>PSMB3</t>
  </si>
  <si>
    <t>PSMB2</t>
  </si>
  <si>
    <t>PSMB1</t>
  </si>
  <si>
    <t>PSMA7</t>
  </si>
  <si>
    <t>PSMA6</t>
  </si>
  <si>
    <t>PSMA5</t>
  </si>
  <si>
    <t>PSMA4</t>
  </si>
  <si>
    <t>PSMA3</t>
  </si>
  <si>
    <t>PSMA2</t>
  </si>
  <si>
    <t>PSMA1</t>
  </si>
  <si>
    <t>A0A140T8C6</t>
  </si>
  <si>
    <t>G3MXK8</t>
  </si>
  <si>
    <t>PRTN3</t>
  </si>
  <si>
    <t>E1BLF0</t>
  </si>
  <si>
    <t>PRRC1</t>
  </si>
  <si>
    <t>PRPSAP1</t>
  </si>
  <si>
    <t>PRPS1L1</t>
  </si>
  <si>
    <t>Q2HJ58</t>
  </si>
  <si>
    <t>PRPS1</t>
  </si>
  <si>
    <t>PRPF19</t>
  </si>
  <si>
    <t>PROX1</t>
  </si>
  <si>
    <t>PROM1</t>
  </si>
  <si>
    <t>PRKCSH</t>
  </si>
  <si>
    <t>PRKAR2A</t>
  </si>
  <si>
    <t>PRDX6</t>
  </si>
  <si>
    <t>PRDX4</t>
  </si>
  <si>
    <t>PRDX2</t>
  </si>
  <si>
    <t>PRDX1</t>
  </si>
  <si>
    <t>Q2KIC7</t>
  </si>
  <si>
    <t>PPP6C</t>
  </si>
  <si>
    <t>F1MRS1</t>
  </si>
  <si>
    <t>PPP4R1</t>
  </si>
  <si>
    <t>PPP2R2A</t>
  </si>
  <si>
    <t>PPP1R7</t>
  </si>
  <si>
    <t>E1BE60</t>
  </si>
  <si>
    <t>PPP1R14A</t>
  </si>
  <si>
    <t>PPP1R12A</t>
  </si>
  <si>
    <t>P61287</t>
  </si>
  <si>
    <t>PPP1CC</t>
  </si>
  <si>
    <t>PPP1CB</t>
  </si>
  <si>
    <t>PPP1CA</t>
  </si>
  <si>
    <t>P79126</t>
  </si>
  <si>
    <t>PPM1G</t>
  </si>
  <si>
    <t>E1BF95</t>
  </si>
  <si>
    <t>PPM1F</t>
  </si>
  <si>
    <t>O62830</t>
  </si>
  <si>
    <t>PPM1B</t>
  </si>
  <si>
    <t>Q5E992</t>
  </si>
  <si>
    <t>PPIL1</t>
  </si>
  <si>
    <t>PPIB</t>
  </si>
  <si>
    <t>A6QPS1</t>
  </si>
  <si>
    <t>PPCS</t>
  </si>
  <si>
    <t>PPAT</t>
  </si>
  <si>
    <t>Q2KIV7</t>
  </si>
  <si>
    <t>PPA2</t>
  </si>
  <si>
    <t>PPA1</t>
  </si>
  <si>
    <t>POLR2H</t>
  </si>
  <si>
    <t>PMPCB</t>
  </si>
  <si>
    <t>PMM2</t>
  </si>
  <si>
    <t>PLS1</t>
  </si>
  <si>
    <t>Q3T0G5</t>
  </si>
  <si>
    <t>PLPBP</t>
  </si>
  <si>
    <t>Q6Y1E2</t>
  </si>
  <si>
    <t>PLP2</t>
  </si>
  <si>
    <t>PLG</t>
  </si>
  <si>
    <t>PLET1</t>
  </si>
  <si>
    <t>F1MYN1</t>
  </si>
  <si>
    <t>PLEKHA5</t>
  </si>
  <si>
    <t>PLBD1</t>
  </si>
  <si>
    <t>PLAA</t>
  </si>
  <si>
    <t>PLA2G10</t>
  </si>
  <si>
    <t>Q0VCK2</t>
  </si>
  <si>
    <t>PKIB</t>
  </si>
  <si>
    <t>PITPNB</t>
  </si>
  <si>
    <t>PITPNA</t>
  </si>
  <si>
    <t>PIP4K2C</t>
  </si>
  <si>
    <t>PIP4K2A</t>
  </si>
  <si>
    <t>PIN1</t>
  </si>
  <si>
    <t>P23727</t>
  </si>
  <si>
    <t>PIK3R1</t>
  </si>
  <si>
    <t>PIK3CB</t>
  </si>
  <si>
    <t>PICALM</t>
  </si>
  <si>
    <t>PHPT1</t>
  </si>
  <si>
    <t>PHGDH</t>
  </si>
  <si>
    <t>Q2HJ97</t>
  </si>
  <si>
    <t>PHB2</t>
  </si>
  <si>
    <t>Q3T165</t>
  </si>
  <si>
    <t>PHB</t>
  </si>
  <si>
    <t>PGRMC1</t>
  </si>
  <si>
    <t>PGP</t>
  </si>
  <si>
    <t>PGM3</t>
  </si>
  <si>
    <t>PGM2</t>
  </si>
  <si>
    <t>PGM1</t>
  </si>
  <si>
    <t>Q08DP0</t>
  </si>
  <si>
    <t>PGLS</t>
  </si>
  <si>
    <t>PGK1</t>
  </si>
  <si>
    <t>PGD</t>
  </si>
  <si>
    <t>Q09430</t>
  </si>
  <si>
    <t>PFN2</t>
  </si>
  <si>
    <t>PFKL</t>
  </si>
  <si>
    <t>PFDN6</t>
  </si>
  <si>
    <t>PFDN5</t>
  </si>
  <si>
    <t>PFAS</t>
  </si>
  <si>
    <t>PEA15</t>
  </si>
  <si>
    <t>A7MBC2</t>
  </si>
  <si>
    <t>PDXDC1</t>
  </si>
  <si>
    <t>PDLIM1</t>
  </si>
  <si>
    <t>PDIA6</t>
  </si>
  <si>
    <t>PDIA4</t>
  </si>
  <si>
    <t>PDIA3</t>
  </si>
  <si>
    <t>A7MB35</t>
  </si>
  <si>
    <t>PDHA1</t>
  </si>
  <si>
    <t>PDCD6IP</t>
  </si>
  <si>
    <t>PDCD6</t>
  </si>
  <si>
    <t>Q0VCQ6</t>
  </si>
  <si>
    <t>PDCD10</t>
  </si>
  <si>
    <t>PDAP1</t>
  </si>
  <si>
    <t>Q148C4</t>
  </si>
  <si>
    <t>PCP4</t>
  </si>
  <si>
    <t>Q32PF3</t>
  </si>
  <si>
    <t>PCNP</t>
  </si>
  <si>
    <t>PCMT1</t>
  </si>
  <si>
    <t>PCCA</t>
  </si>
  <si>
    <t>PCBP2</t>
  </si>
  <si>
    <t>PCBP1</t>
  </si>
  <si>
    <t>PARP1</t>
  </si>
  <si>
    <t>PARK7</t>
  </si>
  <si>
    <t>PAPSS2</t>
  </si>
  <si>
    <t>PAK1</t>
  </si>
  <si>
    <t>PAICS</t>
  </si>
  <si>
    <t>PAG8</t>
  </si>
  <si>
    <t>PAG-13</t>
  </si>
  <si>
    <t>PAG12</t>
  </si>
  <si>
    <t>PAFAH1B2</t>
  </si>
  <si>
    <t>PAFAH1B1</t>
  </si>
  <si>
    <t>PABPC4</t>
  </si>
  <si>
    <t>PABPC1</t>
  </si>
  <si>
    <t>P4HB</t>
  </si>
  <si>
    <t>OXSR1</t>
  </si>
  <si>
    <t>OVGP1</t>
  </si>
  <si>
    <t>OSTF1</t>
  </si>
  <si>
    <t>E1BLV1</t>
  </si>
  <si>
    <t>OSBPL1A</t>
  </si>
  <si>
    <t>OLFM4</t>
  </si>
  <si>
    <t>Q148N0</t>
  </si>
  <si>
    <t>OGDH</t>
  </si>
  <si>
    <t>OAS1Y</t>
  </si>
  <si>
    <t>Q1LZ74</t>
  </si>
  <si>
    <t>OARD1</t>
  </si>
  <si>
    <t>NUTF2</t>
  </si>
  <si>
    <t>NUP50</t>
  </si>
  <si>
    <t>NUMA1</t>
  </si>
  <si>
    <t>NUDT5</t>
  </si>
  <si>
    <t>NUDT21</t>
  </si>
  <si>
    <t>NUDC</t>
  </si>
  <si>
    <t>Q29S11</t>
  </si>
  <si>
    <t>NUCKS1</t>
  </si>
  <si>
    <t>Q0P569</t>
  </si>
  <si>
    <t>NUCB1</t>
  </si>
  <si>
    <t>NSUN2</t>
  </si>
  <si>
    <t>E1BFN9</t>
  </si>
  <si>
    <t>NRXN2</t>
  </si>
  <si>
    <t>NQO2</t>
  </si>
  <si>
    <t>NQO1</t>
  </si>
  <si>
    <t>E1BBK6</t>
  </si>
  <si>
    <t>NPNT</t>
  </si>
  <si>
    <t>NPLOC4</t>
  </si>
  <si>
    <t>Q29RY9</t>
  </si>
  <si>
    <t>NPL</t>
  </si>
  <si>
    <t>NPEPPS</t>
  </si>
  <si>
    <t>NPEPL1</t>
  </si>
  <si>
    <t>NPC1</t>
  </si>
  <si>
    <t>NOTCH2</t>
  </si>
  <si>
    <t>NMT1</t>
  </si>
  <si>
    <t>A5PK70</t>
  </si>
  <si>
    <t>NME3</t>
  </si>
  <si>
    <t>NME2</t>
  </si>
  <si>
    <t>NME1-1</t>
  </si>
  <si>
    <t>NIT2</t>
  </si>
  <si>
    <t>E1BD04</t>
  </si>
  <si>
    <t>NIPAL1</t>
  </si>
  <si>
    <t>NIF3L1</t>
  </si>
  <si>
    <t>E1BM57</t>
  </si>
  <si>
    <t>NHLRC3</t>
  </si>
  <si>
    <t>F1MXX8</t>
  </si>
  <si>
    <t>NEURL4</t>
  </si>
  <si>
    <t>NEDD8</t>
  </si>
  <si>
    <t>Q5E9Q4</t>
  </si>
  <si>
    <t>NECAP2</t>
  </si>
  <si>
    <t>NCDN</t>
  </si>
  <si>
    <t>NAXE</t>
  </si>
  <si>
    <t>NAXD</t>
  </si>
  <si>
    <t>NARS</t>
  </si>
  <si>
    <t>A5PK51</t>
  </si>
  <si>
    <t>NAPRT</t>
  </si>
  <si>
    <t>NAP1L4</t>
  </si>
  <si>
    <t>Q3SZM9</t>
  </si>
  <si>
    <t>NAGK</t>
  </si>
  <si>
    <t>F1MGS8</t>
  </si>
  <si>
    <t>NAALAD2</t>
  </si>
  <si>
    <t>Q0IIJ0</t>
  </si>
  <si>
    <t>NAA50</t>
  </si>
  <si>
    <t>NAA15</t>
  </si>
  <si>
    <t>F1N3I4</t>
  </si>
  <si>
    <t>MYOF</t>
  </si>
  <si>
    <t>MYO6</t>
  </si>
  <si>
    <t>MYO1B</t>
  </si>
  <si>
    <t>MYO10</t>
  </si>
  <si>
    <t>MYLK</t>
  </si>
  <si>
    <t>MYL6</t>
  </si>
  <si>
    <t>MYL12B</t>
  </si>
  <si>
    <t>MYH9</t>
  </si>
  <si>
    <t>F1MM57</t>
  </si>
  <si>
    <t>MYH14</t>
  </si>
  <si>
    <t>MYH11</t>
  </si>
  <si>
    <t>MYDGF</t>
  </si>
  <si>
    <t>Q2TBP7</t>
  </si>
  <si>
    <t>MYCBP</t>
  </si>
  <si>
    <t>MX1</t>
  </si>
  <si>
    <t>MVP</t>
  </si>
  <si>
    <t>MVD</t>
  </si>
  <si>
    <t>Q28910</t>
  </si>
  <si>
    <t>mucin</t>
  </si>
  <si>
    <t>F2FB42</t>
  </si>
  <si>
    <t>MUC5B</t>
  </si>
  <si>
    <t>F2FB38</t>
  </si>
  <si>
    <t>MUC16</t>
  </si>
  <si>
    <t>MUC1</t>
  </si>
  <si>
    <t>MTHFD1</t>
  </si>
  <si>
    <t>MTAP</t>
  </si>
  <si>
    <t>MSRA</t>
  </si>
  <si>
    <t>MSMB</t>
  </si>
  <si>
    <t>A6QP39</t>
  </si>
  <si>
    <t>MSLN</t>
  </si>
  <si>
    <t>Q3MHE4</t>
  </si>
  <si>
    <t>MSH2</t>
  </si>
  <si>
    <t>M-SAA3.2</t>
  </si>
  <si>
    <t>MRI1</t>
  </si>
  <si>
    <t>MPZL2</t>
  </si>
  <si>
    <t>MPST</t>
  </si>
  <si>
    <t>A6QPT4</t>
  </si>
  <si>
    <t>MPO</t>
  </si>
  <si>
    <t>MPI</t>
  </si>
  <si>
    <t>Q9N0E7</t>
  </si>
  <si>
    <t>MOCOS</t>
  </si>
  <si>
    <t>MOB1B</t>
  </si>
  <si>
    <t>MMP2</t>
  </si>
  <si>
    <t>MIF</t>
  </si>
  <si>
    <t>MGEA5</t>
  </si>
  <si>
    <t>Q3ZBE2</t>
  </si>
  <si>
    <t>MGC128036</t>
  </si>
  <si>
    <t>E1BB36</t>
  </si>
  <si>
    <t>MGAT2</t>
  </si>
  <si>
    <t>MFGE8</t>
  </si>
  <si>
    <t>P55918</t>
  </si>
  <si>
    <t>MFAP4</t>
  </si>
  <si>
    <t>METAP2</t>
  </si>
  <si>
    <t>A6QLA4</t>
  </si>
  <si>
    <t>METAP1</t>
  </si>
  <si>
    <t>Q3T0U1</t>
  </si>
  <si>
    <t>MESD</t>
  </si>
  <si>
    <t>MECR</t>
  </si>
  <si>
    <t>ME1</t>
  </si>
  <si>
    <t>MDH1</t>
  </si>
  <si>
    <t>MD2</t>
  </si>
  <si>
    <t>M-CSF</t>
  </si>
  <si>
    <t>MCM4</t>
  </si>
  <si>
    <t>MCCC2</t>
  </si>
  <si>
    <t>MATR3</t>
  </si>
  <si>
    <t>A6H749</t>
  </si>
  <si>
    <t>MATN4</t>
  </si>
  <si>
    <t>MAT2A</t>
  </si>
  <si>
    <t>MARS</t>
  </si>
  <si>
    <t>MARCKSL1</t>
  </si>
  <si>
    <t>MAP-2</t>
  </si>
  <si>
    <t>Q0VC64</t>
  </si>
  <si>
    <t>MANSC1</t>
  </si>
  <si>
    <t>P80513</t>
  </si>
  <si>
    <t>MANF</t>
  </si>
  <si>
    <t>MANBA</t>
  </si>
  <si>
    <t>MAN2C1</t>
  </si>
  <si>
    <t>E1BGJ4</t>
  </si>
  <si>
    <t>MAN2A2</t>
  </si>
  <si>
    <t>LZTFL1</t>
  </si>
  <si>
    <t>Q3SZ96</t>
  </si>
  <si>
    <t>LZIC</t>
  </si>
  <si>
    <t>LYZF1</t>
  </si>
  <si>
    <t>LYZ1</t>
  </si>
  <si>
    <t>LYS</t>
  </si>
  <si>
    <t>LYPLA1</t>
  </si>
  <si>
    <t>LY6G6E</t>
  </si>
  <si>
    <t>Q1RMM2</t>
  </si>
  <si>
    <t>LY6E</t>
  </si>
  <si>
    <t>LSM8</t>
  </si>
  <si>
    <t>Q148G9</t>
  </si>
  <si>
    <t>LSM6</t>
  </si>
  <si>
    <t>LSM5</t>
  </si>
  <si>
    <t>LSM2</t>
  </si>
  <si>
    <t>LRRC59</t>
  </si>
  <si>
    <t>E1BMD6</t>
  </si>
  <si>
    <t>LPP</t>
  </si>
  <si>
    <t>LPO</t>
  </si>
  <si>
    <t>LONP1</t>
  </si>
  <si>
    <t>A5PJH7</t>
  </si>
  <si>
    <t>LOC788112</t>
  </si>
  <si>
    <t>LOC784070</t>
  </si>
  <si>
    <t>E1BI82</t>
  </si>
  <si>
    <t>LOC525947</t>
  </si>
  <si>
    <t>LOC525863</t>
  </si>
  <si>
    <t>F1N4Y6</t>
  </si>
  <si>
    <t>LOC521224</t>
  </si>
  <si>
    <t>F1MU80</t>
  </si>
  <si>
    <t>LOC520336</t>
  </si>
  <si>
    <t>LOC516032</t>
  </si>
  <si>
    <t>LOC512486</t>
  </si>
  <si>
    <t>E1BEQ4</t>
  </si>
  <si>
    <t>LOC505658</t>
  </si>
  <si>
    <t>A5D9G3</t>
  </si>
  <si>
    <t>LOC283398</t>
  </si>
  <si>
    <t>G5E6N7</t>
  </si>
  <si>
    <t>LOC101904753</t>
  </si>
  <si>
    <t>LOC101904481</t>
  </si>
  <si>
    <t>LOC100295702</t>
  </si>
  <si>
    <t>LMAN2</t>
  </si>
  <si>
    <t>LIFR</t>
  </si>
  <si>
    <t>Q0VD18</t>
  </si>
  <si>
    <t>LHPP</t>
  </si>
  <si>
    <t>E1BDE6</t>
  </si>
  <si>
    <t>LGALS7B</t>
  </si>
  <si>
    <t>LGALS3</t>
  </si>
  <si>
    <t>LGALS1</t>
  </si>
  <si>
    <t>LDHB</t>
  </si>
  <si>
    <t>LCP1</t>
  </si>
  <si>
    <t>E1B6Z6</t>
  </si>
  <si>
    <t>LCN2</t>
  </si>
  <si>
    <t>LARS</t>
  </si>
  <si>
    <t>LAP3</t>
  </si>
  <si>
    <t>LANCL1</t>
  </si>
  <si>
    <t>LAMP2</t>
  </si>
  <si>
    <t>LAMC1</t>
  </si>
  <si>
    <t>LAMB1</t>
  </si>
  <si>
    <t>Q0P5G4</t>
  </si>
  <si>
    <t>KYAT3</t>
  </si>
  <si>
    <t>KTN1</t>
  </si>
  <si>
    <t>KRT8</t>
  </si>
  <si>
    <t>KRT19</t>
  </si>
  <si>
    <t>KRT18</t>
  </si>
  <si>
    <t>F1MRR1</t>
  </si>
  <si>
    <t>KREMEN1</t>
  </si>
  <si>
    <t>KPNB1</t>
  </si>
  <si>
    <t>KPNA6</t>
  </si>
  <si>
    <t>KPNA4</t>
  </si>
  <si>
    <t>Q6H320</t>
  </si>
  <si>
    <t>KLK1</t>
  </si>
  <si>
    <t>KIAA1068</t>
  </si>
  <si>
    <t>F1ML49</t>
  </si>
  <si>
    <t>KIAA0319L</t>
  </si>
  <si>
    <t>Q29RQ2</t>
  </si>
  <si>
    <t>KHDRBS1</t>
  </si>
  <si>
    <t>F1MDD6</t>
  </si>
  <si>
    <t>KCTD14</t>
  </si>
  <si>
    <t>KATNAL2</t>
  </si>
  <si>
    <t>KARS</t>
  </si>
  <si>
    <t>JUP</t>
  </si>
  <si>
    <t>IVD</t>
  </si>
  <si>
    <t>Q2KIC5</t>
  </si>
  <si>
    <t>ITPA</t>
  </si>
  <si>
    <t>ITGA6</t>
  </si>
  <si>
    <t>ISOC2</t>
  </si>
  <si>
    <t>ISOC1</t>
  </si>
  <si>
    <t>IRF6</t>
  </si>
  <si>
    <t>F1MTR1</t>
  </si>
  <si>
    <t>IQGAP2</t>
  </si>
  <si>
    <t>IQGAP1</t>
  </si>
  <si>
    <t>IPO9</t>
  </si>
  <si>
    <t>IPO5</t>
  </si>
  <si>
    <t>IMPA1</t>
  </si>
  <si>
    <t>ILF3</t>
  </si>
  <si>
    <t>Q0V8D5</t>
  </si>
  <si>
    <t>IL-1R2</t>
  </si>
  <si>
    <t>Q08DU4</t>
  </si>
  <si>
    <t>IL10RB</t>
  </si>
  <si>
    <t>E1BPQ9</t>
  </si>
  <si>
    <t>IGSF5</t>
  </si>
  <si>
    <t>IGFL1</t>
  </si>
  <si>
    <t>IGFBP6</t>
  </si>
  <si>
    <t>IGFBP2</t>
  </si>
  <si>
    <t>E1BKJ7</t>
  </si>
  <si>
    <t>IGF2BP1</t>
  </si>
  <si>
    <t>IGF2</t>
  </si>
  <si>
    <t>P15696</t>
  </si>
  <si>
    <t>IFNT1</t>
  </si>
  <si>
    <t>F1MAU3</t>
  </si>
  <si>
    <t>IDI1</t>
  </si>
  <si>
    <t>IAH1</t>
  </si>
  <si>
    <t>HYOU1</t>
  </si>
  <si>
    <t>HYAL2</t>
  </si>
  <si>
    <t>E1BNY9</t>
  </si>
  <si>
    <t>HUWE1</t>
  </si>
  <si>
    <t>HTRA1</t>
  </si>
  <si>
    <t>HSPG2</t>
  </si>
  <si>
    <t>HSPC321</t>
  </si>
  <si>
    <t>Q2KJ77</t>
  </si>
  <si>
    <t>HSPBP1</t>
  </si>
  <si>
    <t>HspB6</t>
  </si>
  <si>
    <t>HSPA6</t>
  </si>
  <si>
    <t>HSPA5</t>
  </si>
  <si>
    <t>HSPA4L</t>
  </si>
  <si>
    <t>HSPA1A</t>
  </si>
  <si>
    <t>HSP90B1</t>
  </si>
  <si>
    <t>HSP90AA1</t>
  </si>
  <si>
    <t>K8FK38</t>
  </si>
  <si>
    <t>HSP70</t>
  </si>
  <si>
    <t>HPX</t>
  </si>
  <si>
    <t>HPRT1</t>
  </si>
  <si>
    <t>Q08DU9</t>
  </si>
  <si>
    <t>HP1BP3</t>
  </si>
  <si>
    <t>HP</t>
  </si>
  <si>
    <t>E1B7Q0</t>
  </si>
  <si>
    <t>HOOK3</t>
  </si>
  <si>
    <t>HNRPD</t>
  </si>
  <si>
    <t>HNRPC</t>
  </si>
  <si>
    <t>HNRNPU</t>
  </si>
  <si>
    <t>HNRNPM</t>
  </si>
  <si>
    <t>E1BIB4</t>
  </si>
  <si>
    <t>HNRNPL</t>
  </si>
  <si>
    <t>HNRNPH3</t>
  </si>
  <si>
    <t>HNRNPH1</t>
  </si>
  <si>
    <t>HNRNPF</t>
  </si>
  <si>
    <t>HNRNPAB</t>
  </si>
  <si>
    <t>HNRNPA3</t>
  </si>
  <si>
    <t>HNRNPA1</t>
  </si>
  <si>
    <t>F1MK03</t>
  </si>
  <si>
    <t>HNF1B</t>
  </si>
  <si>
    <t>HMOX2</t>
  </si>
  <si>
    <t>Q5E9F2</t>
  </si>
  <si>
    <t>HMOX1</t>
  </si>
  <si>
    <t>Q29448</t>
  </si>
  <si>
    <t>HMGCL</t>
  </si>
  <si>
    <t>HMGB3</t>
  </si>
  <si>
    <t>HMGB2</t>
  </si>
  <si>
    <t>F1MIM3</t>
  </si>
  <si>
    <t>HKDC1</t>
  </si>
  <si>
    <t>P27595</t>
  </si>
  <si>
    <t>HIST2H3D</t>
  </si>
  <si>
    <t>HIST1H1D</t>
  </si>
  <si>
    <t>HIST1H1C</t>
  </si>
  <si>
    <t>HINT1</t>
  </si>
  <si>
    <t>Q2HJD7</t>
  </si>
  <si>
    <t>HIBADH</t>
  </si>
  <si>
    <t>E1BFP1</t>
  </si>
  <si>
    <t>HEBP2</t>
  </si>
  <si>
    <t>HDHD2</t>
  </si>
  <si>
    <t>HDGF</t>
  </si>
  <si>
    <t>HARS</t>
  </si>
  <si>
    <t>HACD3</t>
  </si>
  <si>
    <t>H2B</t>
  </si>
  <si>
    <t>Q2HJ65</t>
  </si>
  <si>
    <t>H2AFY</t>
  </si>
  <si>
    <t>H2AFJ</t>
  </si>
  <si>
    <t>GYS1</t>
  </si>
  <si>
    <t>GUK1</t>
  </si>
  <si>
    <t>E1BIM1</t>
  </si>
  <si>
    <t>GUCA2B</t>
  </si>
  <si>
    <t>GSTP1</t>
  </si>
  <si>
    <t>GSTO1</t>
  </si>
  <si>
    <t>GSTM3</t>
  </si>
  <si>
    <t>GSTM1</t>
  </si>
  <si>
    <t>GSS</t>
  </si>
  <si>
    <t>GSPT1</t>
  </si>
  <si>
    <t>Q1JQD2</t>
  </si>
  <si>
    <t>GRWD1</t>
  </si>
  <si>
    <t>Q3SZC1</t>
  </si>
  <si>
    <t>GRPEL1</t>
  </si>
  <si>
    <t>GRP</t>
  </si>
  <si>
    <t>F1MB84</t>
  </si>
  <si>
    <t>GRHPR</t>
  </si>
  <si>
    <t>GRB2</t>
  </si>
  <si>
    <t>GPX1</t>
  </si>
  <si>
    <t>GPS1</t>
  </si>
  <si>
    <t>GPRC5C</t>
  </si>
  <si>
    <t>GPRC5A</t>
  </si>
  <si>
    <t>GPNMB</t>
  </si>
  <si>
    <t>GPHN</t>
  </si>
  <si>
    <t>G3X745</t>
  </si>
  <si>
    <t>GPC1</t>
  </si>
  <si>
    <t>GP2</t>
  </si>
  <si>
    <t>GOT1</t>
  </si>
  <si>
    <t>GOLM1</t>
  </si>
  <si>
    <t>Q08DV2</t>
  </si>
  <si>
    <t>GNPNAT1</t>
  </si>
  <si>
    <t>GNPDA1</t>
  </si>
  <si>
    <t>GNB2</t>
  </si>
  <si>
    <t>GNB1</t>
  </si>
  <si>
    <t>GNAI2</t>
  </si>
  <si>
    <t>GMPS</t>
  </si>
  <si>
    <t>GMPR2</t>
  </si>
  <si>
    <t>GMDS</t>
  </si>
  <si>
    <t>GLUL</t>
  </si>
  <si>
    <t>Q0VCH9</t>
  </si>
  <si>
    <t>GLIPR2</t>
  </si>
  <si>
    <t>GLG1</t>
  </si>
  <si>
    <t>GLA</t>
  </si>
  <si>
    <t>GIPC2</t>
  </si>
  <si>
    <t>GGCT</t>
  </si>
  <si>
    <t>GFRA4</t>
  </si>
  <si>
    <t>GDI2</t>
  </si>
  <si>
    <t>Q2T9Y6</t>
  </si>
  <si>
    <t>GCLM</t>
  </si>
  <si>
    <t>F1N7I6</t>
  </si>
  <si>
    <t>GCA</t>
  </si>
  <si>
    <t>GBA</t>
  </si>
  <si>
    <t>GATM</t>
  </si>
  <si>
    <t>F1MZ40</t>
  </si>
  <si>
    <t>GAS6</t>
  </si>
  <si>
    <t>GARS</t>
  </si>
  <si>
    <t>GANAB</t>
  </si>
  <si>
    <t>GALGT</t>
  </si>
  <si>
    <t>G6PD</t>
  </si>
  <si>
    <t>G3BP1</t>
  </si>
  <si>
    <t>FUS</t>
  </si>
  <si>
    <t>FUBP1</t>
  </si>
  <si>
    <t>FTL</t>
  </si>
  <si>
    <t>FN3K</t>
  </si>
  <si>
    <t>FN1</t>
  </si>
  <si>
    <t>E1B772</t>
  </si>
  <si>
    <t>FLVCR2</t>
  </si>
  <si>
    <t>FLNB</t>
  </si>
  <si>
    <t>FKBP4</t>
  </si>
  <si>
    <t>FKBP3</t>
  </si>
  <si>
    <t>FKBP1A</t>
  </si>
  <si>
    <t>FGG</t>
  </si>
  <si>
    <t>FDPS</t>
  </si>
  <si>
    <t>Q6IE76</t>
  </si>
  <si>
    <t>fdft1</t>
  </si>
  <si>
    <t>FCHSD1</t>
  </si>
  <si>
    <t>FBLN5</t>
  </si>
  <si>
    <t>FARSB</t>
  </si>
  <si>
    <t>A7MBD4</t>
  </si>
  <si>
    <t>FARSA</t>
  </si>
  <si>
    <t>FAM213A</t>
  </si>
  <si>
    <t>FAM129B</t>
  </si>
  <si>
    <t>E1BFB9</t>
  </si>
  <si>
    <t>FAM114A1</t>
  </si>
  <si>
    <t>FABP3</t>
  </si>
  <si>
    <t>F9</t>
  </si>
  <si>
    <t>F11R</t>
  </si>
  <si>
    <t>Q3T094</t>
  </si>
  <si>
    <t>ETHE1</t>
  </si>
  <si>
    <t>Q2TBV3</t>
  </si>
  <si>
    <t>ETFB</t>
  </si>
  <si>
    <t>ETF1</t>
  </si>
  <si>
    <t>A5D7V3</t>
  </si>
  <si>
    <t>ESM1</t>
  </si>
  <si>
    <t>ESD</t>
  </si>
  <si>
    <t>Q3T0U3</t>
  </si>
  <si>
    <t>ES1</t>
  </si>
  <si>
    <t>ERP29</t>
  </si>
  <si>
    <t>ERH</t>
  </si>
  <si>
    <t>A7MB81</t>
  </si>
  <si>
    <t>EPS8L2</t>
  </si>
  <si>
    <t>EPS8</t>
  </si>
  <si>
    <t>EPRS</t>
  </si>
  <si>
    <t>EPN1</t>
  </si>
  <si>
    <t>EPM2AIP1</t>
  </si>
  <si>
    <t>EPCAM</t>
  </si>
  <si>
    <t>EPB41L3</t>
  </si>
  <si>
    <t>ENSA</t>
  </si>
  <si>
    <t>ENOPH1</t>
  </si>
  <si>
    <t>ENO1</t>
  </si>
  <si>
    <t>ENAH</t>
  </si>
  <si>
    <t>Q2KII4</t>
  </si>
  <si>
    <t>ELOC</t>
  </si>
  <si>
    <t>Q3ZCE2</t>
  </si>
  <si>
    <t>ELAVL1</t>
  </si>
  <si>
    <t>ELA2</t>
  </si>
  <si>
    <t>EIF6</t>
  </si>
  <si>
    <t>E1B7E9</t>
  </si>
  <si>
    <t>EIF4EBP2</t>
  </si>
  <si>
    <t>Q2NL22</t>
  </si>
  <si>
    <t>EIF4A3</t>
  </si>
  <si>
    <t>EIF4A2</t>
  </si>
  <si>
    <t>EIF3M</t>
  </si>
  <si>
    <t>EIF3J</t>
  </si>
  <si>
    <t>Q56JZ5</t>
  </si>
  <si>
    <t>EIF3H</t>
  </si>
  <si>
    <t>EIF3G</t>
  </si>
  <si>
    <t>EIF3F</t>
  </si>
  <si>
    <t>EIF3E</t>
  </si>
  <si>
    <t>EIF3D</t>
  </si>
  <si>
    <t>EIF2S3</t>
  </si>
  <si>
    <t>EIF2A</t>
  </si>
  <si>
    <t>Q32LJ9</t>
  </si>
  <si>
    <t>EIF1B</t>
  </si>
  <si>
    <t>eIF1AY</t>
  </si>
  <si>
    <t>EHD1</t>
  </si>
  <si>
    <t>A1L570</t>
  </si>
  <si>
    <t>EFNB1</t>
  </si>
  <si>
    <t>EFHD2</t>
  </si>
  <si>
    <t>EFEMP1</t>
  </si>
  <si>
    <t>Q3SZ15</t>
  </si>
  <si>
    <t>EEF1E1</t>
  </si>
  <si>
    <t>eef1d</t>
  </si>
  <si>
    <t>EEF1A1</t>
  </si>
  <si>
    <t>F1MN61</t>
  </si>
  <si>
    <t>EEA1</t>
  </si>
  <si>
    <t>Q3T0V7</t>
  </si>
  <si>
    <t>EDF1</t>
  </si>
  <si>
    <t>Q9BEG5</t>
  </si>
  <si>
    <t>EDA</t>
  </si>
  <si>
    <t>ECI2</t>
  </si>
  <si>
    <t>ECH1</t>
  </si>
  <si>
    <t>A6QLR8</t>
  </si>
  <si>
    <t>DYNLT3</t>
  </si>
  <si>
    <t>DYNLRB1</t>
  </si>
  <si>
    <t>DYNLL2</t>
  </si>
  <si>
    <t>DYNLL1</t>
  </si>
  <si>
    <t>F1MBQ0</t>
  </si>
  <si>
    <t>DYNC1LI2</t>
  </si>
  <si>
    <t>Q2KII9</t>
  </si>
  <si>
    <t>DYNC1LI1</t>
  </si>
  <si>
    <t>DYNC1H1</t>
  </si>
  <si>
    <t>DSC2</t>
  </si>
  <si>
    <t>Q2NKU6</t>
  </si>
  <si>
    <t>DPY30</t>
  </si>
  <si>
    <t>P19427</t>
  </si>
  <si>
    <t>DPT</t>
  </si>
  <si>
    <t>DPP7</t>
  </si>
  <si>
    <t>DPP4</t>
  </si>
  <si>
    <t>DNPEP</t>
  </si>
  <si>
    <t>DNM2</t>
  </si>
  <si>
    <t>DNHD1</t>
  </si>
  <si>
    <t>DNASE1</t>
  </si>
  <si>
    <t>DNAJA2</t>
  </si>
  <si>
    <t>DNAJA1</t>
  </si>
  <si>
    <t>DLST</t>
  </si>
  <si>
    <t>DLD</t>
  </si>
  <si>
    <t>DHX9</t>
  </si>
  <si>
    <t>DHRS4</t>
  </si>
  <si>
    <t>DHRS11</t>
  </si>
  <si>
    <t>DHFR</t>
  </si>
  <si>
    <t>Q0VC37</t>
  </si>
  <si>
    <t>DFFA</t>
  </si>
  <si>
    <t>DEFB6</t>
  </si>
  <si>
    <t>P46162</t>
  </si>
  <si>
    <t>DEFB4</t>
  </si>
  <si>
    <t>DECR1</t>
  </si>
  <si>
    <t>E1BJD2</t>
  </si>
  <si>
    <t>DDX42</t>
  </si>
  <si>
    <t>DDX3X</t>
  </si>
  <si>
    <t>DDX39B</t>
  </si>
  <si>
    <t>DDX39</t>
  </si>
  <si>
    <t>DDI2</t>
  </si>
  <si>
    <t>DDB1</t>
  </si>
  <si>
    <t>DCUN1D1</t>
  </si>
  <si>
    <t>Q0P5A1</t>
  </si>
  <si>
    <t>DCTN3</t>
  </si>
  <si>
    <t>DCTN2</t>
  </si>
  <si>
    <t>DCTN1</t>
  </si>
  <si>
    <t>DCPS</t>
  </si>
  <si>
    <t>DCN</t>
  </si>
  <si>
    <t>DCI</t>
  </si>
  <si>
    <t>DAZAP1</t>
  </si>
  <si>
    <t>E1BN47</t>
  </si>
  <si>
    <t>CYFIP1</t>
  </si>
  <si>
    <t>Q0P5F6</t>
  </si>
  <si>
    <t>CYB5B</t>
  </si>
  <si>
    <t>Q8WMV3</t>
  </si>
  <si>
    <t>CXADR</t>
  </si>
  <si>
    <t>F1N3S4</t>
  </si>
  <si>
    <t>CUL4A</t>
  </si>
  <si>
    <t>CUL3</t>
  </si>
  <si>
    <t>F1MYD0</t>
  </si>
  <si>
    <t>CUL1</t>
  </si>
  <si>
    <t>CTTN</t>
  </si>
  <si>
    <t>CTSC</t>
  </si>
  <si>
    <t>CTSB</t>
  </si>
  <si>
    <t>E1BQ11</t>
  </si>
  <si>
    <t>CTNND1</t>
  </si>
  <si>
    <t>CTNNB1</t>
  </si>
  <si>
    <t>CTNNA2</t>
  </si>
  <si>
    <t>CTNNA1</t>
  </si>
  <si>
    <t>CSTF2</t>
  </si>
  <si>
    <t>CST3</t>
  </si>
  <si>
    <t>Csnk2b-Ly6g5b</t>
  </si>
  <si>
    <t>CSNK2A1</t>
  </si>
  <si>
    <t>CSE1L</t>
  </si>
  <si>
    <t>Q58DL4</t>
  </si>
  <si>
    <t>CSAD</t>
  </si>
  <si>
    <t>CRYZ</t>
  </si>
  <si>
    <t>CRYM</t>
  </si>
  <si>
    <t>CRYL1</t>
  </si>
  <si>
    <t>CRK</t>
  </si>
  <si>
    <t>Q0VFX8</t>
  </si>
  <si>
    <t>CRIP2</t>
  </si>
  <si>
    <t>Q2KIT5</t>
  </si>
  <si>
    <t>CRELD2</t>
  </si>
  <si>
    <t>CREG1</t>
  </si>
  <si>
    <t>CPNE3</t>
  </si>
  <si>
    <t>Q08DB4</t>
  </si>
  <si>
    <t>CPNE1</t>
  </si>
  <si>
    <t>CPM</t>
  </si>
  <si>
    <t>CP</t>
  </si>
  <si>
    <t>COX6B1</t>
  </si>
  <si>
    <t>F6QD94</t>
  </si>
  <si>
    <t>COX17</t>
  </si>
  <si>
    <t>Q92176</t>
  </si>
  <si>
    <t>CORO1A</t>
  </si>
  <si>
    <t>Q32PD7</t>
  </si>
  <si>
    <t>COPS9</t>
  </si>
  <si>
    <t>COPS8</t>
  </si>
  <si>
    <t>Q2KI56</t>
  </si>
  <si>
    <t>COPS7B</t>
  </si>
  <si>
    <t>COPS7A</t>
  </si>
  <si>
    <t>COPS6</t>
  </si>
  <si>
    <t>COPS5</t>
  </si>
  <si>
    <t>COPS4</t>
  </si>
  <si>
    <t>A6H7B5</t>
  </si>
  <si>
    <t>COPS3</t>
  </si>
  <si>
    <t>COPS2</t>
  </si>
  <si>
    <t>COPG1</t>
  </si>
  <si>
    <t>COPE</t>
  </si>
  <si>
    <t>COPB2</t>
  </si>
  <si>
    <t>COPB1</t>
  </si>
  <si>
    <t>COPA</t>
  </si>
  <si>
    <t>A7MBI7</t>
  </si>
  <si>
    <t>COMT</t>
  </si>
  <si>
    <t>Q3SZ76</t>
  </si>
  <si>
    <t>COMMD3</t>
  </si>
  <si>
    <t>A6QP79</t>
  </si>
  <si>
    <t>COLEC12</t>
  </si>
  <si>
    <t>COL4A3BP</t>
  </si>
  <si>
    <t>CNPY3</t>
  </si>
  <si>
    <t>P06623</t>
  </si>
  <si>
    <t>CNP</t>
  </si>
  <si>
    <t>CNN2</t>
  </si>
  <si>
    <t>CNBP</t>
  </si>
  <si>
    <t>CLUH</t>
  </si>
  <si>
    <t>CLTC</t>
  </si>
  <si>
    <t>CLTB</t>
  </si>
  <si>
    <t>Q1LZ90</t>
  </si>
  <si>
    <t>CLNS1A</t>
  </si>
  <si>
    <t>A7Z035</t>
  </si>
  <si>
    <t>CLINT1</t>
  </si>
  <si>
    <t>CLIC1</t>
  </si>
  <si>
    <t>CLCA1</t>
  </si>
  <si>
    <t>CL43</t>
  </si>
  <si>
    <t>CIAO1</t>
  </si>
  <si>
    <t>CHORDC1</t>
  </si>
  <si>
    <t>F1MI39</t>
  </si>
  <si>
    <t>CHKA</t>
  </si>
  <si>
    <t>CHI3L1</t>
  </si>
  <si>
    <t>F1MYN2</t>
  </si>
  <si>
    <t>CGN</t>
  </si>
  <si>
    <t>E1BEM3</t>
  </si>
  <si>
    <t>CDV3</t>
  </si>
  <si>
    <t>CDK1</t>
  </si>
  <si>
    <t>CDC37</t>
  </si>
  <si>
    <t>A7YW37</t>
  </si>
  <si>
    <t>CD58</t>
  </si>
  <si>
    <t>CD177</t>
  </si>
  <si>
    <t>CCT3</t>
  </si>
  <si>
    <t>CCAR2</t>
  </si>
  <si>
    <t>CBR1</t>
  </si>
  <si>
    <t>E1B9S8</t>
  </si>
  <si>
    <t>CBFB</t>
  </si>
  <si>
    <t>CATHL7</t>
  </si>
  <si>
    <t>CATHL6</t>
  </si>
  <si>
    <t>CATHL4</t>
  </si>
  <si>
    <t>P19661</t>
  </si>
  <si>
    <t>CATHL3</t>
  </si>
  <si>
    <t>P19660</t>
  </si>
  <si>
    <t>CATHL2</t>
  </si>
  <si>
    <t>CAST</t>
  </si>
  <si>
    <t>CASP8</t>
  </si>
  <si>
    <t>CASP3</t>
  </si>
  <si>
    <t>A4FUC8</t>
  </si>
  <si>
    <t>CARS</t>
  </si>
  <si>
    <t>F1MMJ6</t>
  </si>
  <si>
    <t>CARMIL1</t>
  </si>
  <si>
    <t>CARM1</t>
  </si>
  <si>
    <t>A8E646</t>
  </si>
  <si>
    <t>CARD11</t>
  </si>
  <si>
    <t>CAPZB</t>
  </si>
  <si>
    <t>CAPZA2</t>
  </si>
  <si>
    <t>CAPZA1</t>
  </si>
  <si>
    <t>CAPS</t>
  </si>
  <si>
    <t>CAPRIN1</t>
  </si>
  <si>
    <t>CAPNS1</t>
  </si>
  <si>
    <t>CAPN2</t>
  </si>
  <si>
    <t>CAPN1</t>
  </si>
  <si>
    <t>CAP1</t>
  </si>
  <si>
    <t>A7Z066</t>
  </si>
  <si>
    <t>canx</t>
  </si>
  <si>
    <t>CAND1</t>
  </si>
  <si>
    <t>CAMK2D</t>
  </si>
  <si>
    <t>CALM</t>
  </si>
  <si>
    <t>CALB1</t>
  </si>
  <si>
    <t>Q2TBL2</t>
  </si>
  <si>
    <t>CADM1</t>
  </si>
  <si>
    <t>CACYBP</t>
  </si>
  <si>
    <t>Q8HYX0</t>
  </si>
  <si>
    <t>cacna2D1</t>
  </si>
  <si>
    <t>CAB39L</t>
  </si>
  <si>
    <t>CAB39</t>
  </si>
  <si>
    <t>CA8</t>
  </si>
  <si>
    <t>CA2</t>
  </si>
  <si>
    <t>F1N0H3</t>
  </si>
  <si>
    <t>C8A</t>
  </si>
  <si>
    <t>E1BBG4</t>
  </si>
  <si>
    <t>C5orf51</t>
  </si>
  <si>
    <t>F1MZT6</t>
  </si>
  <si>
    <t>C3H1orf50</t>
  </si>
  <si>
    <t>A5D9E9</t>
  </si>
  <si>
    <t>C1R</t>
  </si>
  <si>
    <t>C12orf10</t>
  </si>
  <si>
    <t>C10H14ORF166</t>
  </si>
  <si>
    <t>BZW2</t>
  </si>
  <si>
    <t>BTHRG</t>
  </si>
  <si>
    <t>BTF3</t>
  </si>
  <si>
    <t>BPNT1</t>
  </si>
  <si>
    <t>BPIFB1</t>
  </si>
  <si>
    <t>BoLA-N</t>
  </si>
  <si>
    <t>BoLA</t>
  </si>
  <si>
    <t>BoLa</t>
  </si>
  <si>
    <t>bnbd9</t>
  </si>
  <si>
    <t>bMK</t>
  </si>
  <si>
    <t>BLVRB</t>
  </si>
  <si>
    <t>BLMH</t>
  </si>
  <si>
    <t>BIN2</t>
  </si>
  <si>
    <t>BIN1</t>
  </si>
  <si>
    <t>BID2</t>
  </si>
  <si>
    <t>Q2NL37</t>
  </si>
  <si>
    <t>BCCIP</t>
  </si>
  <si>
    <t>O02703</t>
  </si>
  <si>
    <t>BAX</t>
  </si>
  <si>
    <t>BAT2D1</t>
  </si>
  <si>
    <t>BAIAP2</t>
  </si>
  <si>
    <t>Q148J7</t>
  </si>
  <si>
    <t>BAG1</t>
  </si>
  <si>
    <t>Q5EA01</t>
  </si>
  <si>
    <t>B4GAT1</t>
  </si>
  <si>
    <t>AZU1</t>
  </si>
  <si>
    <t>ATXN10</t>
  </si>
  <si>
    <t>ATP6V1H</t>
  </si>
  <si>
    <t>ATP6V1E1</t>
  </si>
  <si>
    <t>ATP6V1D</t>
  </si>
  <si>
    <t>ATP6AP1</t>
  </si>
  <si>
    <t>ATP5B</t>
  </si>
  <si>
    <t>ATP5A1</t>
  </si>
  <si>
    <t>ATP1A1</t>
  </si>
  <si>
    <t>ATOX1</t>
  </si>
  <si>
    <t>ATIC</t>
  </si>
  <si>
    <t>ATG4B</t>
  </si>
  <si>
    <t>ATG3</t>
  </si>
  <si>
    <t>ASNS</t>
  </si>
  <si>
    <t>ASMTL</t>
  </si>
  <si>
    <t>ASL</t>
  </si>
  <si>
    <t>AS3MT</t>
  </si>
  <si>
    <t>A6QLZ3</t>
  </si>
  <si>
    <t>ARSB</t>
  </si>
  <si>
    <t>ARPC4</t>
  </si>
  <si>
    <t>ARPC3</t>
  </si>
  <si>
    <t>ARPC2</t>
  </si>
  <si>
    <t>ARPC1A</t>
  </si>
  <si>
    <t>ARMT1</t>
  </si>
  <si>
    <t>ARL8B</t>
  </si>
  <si>
    <t>ARHGDIA</t>
  </si>
  <si>
    <t>F1MYQ4</t>
  </si>
  <si>
    <t>ARHGAP8</t>
  </si>
  <si>
    <t>ARFIP1</t>
  </si>
  <si>
    <t>ARFGAP2</t>
  </si>
  <si>
    <t>G3N3N1</t>
  </si>
  <si>
    <t>ARF6</t>
  </si>
  <si>
    <t>ARF1</t>
  </si>
  <si>
    <t>ARCN1</t>
  </si>
  <si>
    <t>APRT</t>
  </si>
  <si>
    <t>A5PKI0</t>
  </si>
  <si>
    <t>APPL1</t>
  </si>
  <si>
    <t>ApoC3</t>
  </si>
  <si>
    <t>APLP2</t>
  </si>
  <si>
    <t>API5</t>
  </si>
  <si>
    <t>APEX1</t>
  </si>
  <si>
    <t>APEH</t>
  </si>
  <si>
    <t>AP-B</t>
  </si>
  <si>
    <t>AP3M1</t>
  </si>
  <si>
    <t>E1BME2</t>
  </si>
  <si>
    <t>AP3B2</t>
  </si>
  <si>
    <t>AP3B1</t>
  </si>
  <si>
    <t>Q3ZC13</t>
  </si>
  <si>
    <t>AP2M1</t>
  </si>
  <si>
    <t>AP2B1</t>
  </si>
  <si>
    <t>AP2A2</t>
  </si>
  <si>
    <t>AP1G1</t>
  </si>
  <si>
    <t>AP1B1</t>
  </si>
  <si>
    <t>AOX1</t>
  </si>
  <si>
    <t>ANXA7</t>
  </si>
  <si>
    <t>ANXA6</t>
  </si>
  <si>
    <t>ANXA4</t>
  </si>
  <si>
    <t>ANXA2</t>
  </si>
  <si>
    <t>ANXA11</t>
  </si>
  <si>
    <t>ANP32B</t>
  </si>
  <si>
    <t>ANP32A</t>
  </si>
  <si>
    <t>ANKRD16</t>
  </si>
  <si>
    <t>AMDHD2</t>
  </si>
  <si>
    <t>Q3T0I4</t>
  </si>
  <si>
    <t>ALYREF</t>
  </si>
  <si>
    <t>ALDOA</t>
  </si>
  <si>
    <t>ALDH9A1</t>
  </si>
  <si>
    <t>ALDH7A1</t>
  </si>
  <si>
    <t>ALDH3A2</t>
  </si>
  <si>
    <t>ALDH1A1</t>
  </si>
  <si>
    <t>ALDH16A1</t>
  </si>
  <si>
    <t>B0JYQ0</t>
  </si>
  <si>
    <t>ALB</t>
  </si>
  <si>
    <t>ALAD</t>
  </si>
  <si>
    <t>AKR7A2</t>
  </si>
  <si>
    <t>P16116</t>
  </si>
  <si>
    <t>AKR1A1</t>
  </si>
  <si>
    <t>Q0II26</t>
  </si>
  <si>
    <t>AIMP2</t>
  </si>
  <si>
    <t>AHSA1</t>
  </si>
  <si>
    <t>AHCY</t>
  </si>
  <si>
    <t>AGRN</t>
  </si>
  <si>
    <t>AGR2</t>
  </si>
  <si>
    <t>AGA</t>
  </si>
  <si>
    <t>ADSS</t>
  </si>
  <si>
    <t>ADH5</t>
  </si>
  <si>
    <t>E1BHK2</t>
  </si>
  <si>
    <t>ADD1</t>
  </si>
  <si>
    <t>ADA</t>
  </si>
  <si>
    <t>ACYP1</t>
  </si>
  <si>
    <t>ACY1</t>
  </si>
  <si>
    <t>ACTR3</t>
  </si>
  <si>
    <t>ACTR1A</t>
  </si>
  <si>
    <t>ACTN1</t>
  </si>
  <si>
    <t>ACTB</t>
  </si>
  <si>
    <t>ACTA2</t>
  </si>
  <si>
    <t>ACSS2</t>
  </si>
  <si>
    <t>ACSF2</t>
  </si>
  <si>
    <t>ACP1</t>
  </si>
  <si>
    <t>ACOX1</t>
  </si>
  <si>
    <t>ACO1</t>
  </si>
  <si>
    <t>ACLY</t>
  </si>
  <si>
    <t>AceCS2</t>
  </si>
  <si>
    <t>ACACA</t>
  </si>
  <si>
    <t>ACAA1</t>
  </si>
  <si>
    <t>ABO</t>
  </si>
  <si>
    <t>ABHD14B</t>
  </si>
  <si>
    <t>Q3SZ73</t>
  </si>
  <si>
    <t>ABHD11</t>
  </si>
  <si>
    <t>ABCE1</t>
  </si>
  <si>
    <t>AASDHPPT</t>
  </si>
  <si>
    <t>AARSD1</t>
  </si>
  <si>
    <t>K4JDR8</t>
  </si>
  <si>
    <t>A2M</t>
  </si>
  <si>
    <t>K4JF16</t>
  </si>
  <si>
    <t>20ALPHA-HSD</t>
  </si>
  <si>
    <t>SEP11</t>
  </si>
  <si>
    <t>SEPT8</t>
  </si>
  <si>
    <t>SEPT2</t>
  </si>
  <si>
    <t>F1N4E4</t>
  </si>
  <si>
    <t>Q862B8</t>
  </si>
  <si>
    <t>F1N7F9</t>
  </si>
  <si>
    <t>Q9TS85</t>
  </si>
  <si>
    <t>D3DMC3</t>
  </si>
  <si>
    <t>P00974</t>
  </si>
  <si>
    <t>E1BJG5</t>
  </si>
  <si>
    <t>Q28908</t>
  </si>
  <si>
    <t>O62652</t>
  </si>
  <si>
    <t>F1MVK1</t>
  </si>
  <si>
    <t>Q8MII0</t>
  </si>
  <si>
    <t>F1MD58</t>
  </si>
  <si>
    <t>O46738</t>
  </si>
  <si>
    <t>E1BH02</t>
  </si>
  <si>
    <t>G3MZC1</t>
  </si>
  <si>
    <t>F1N091</t>
  </si>
  <si>
    <t>Q9TRK0</t>
  </si>
  <si>
    <t>G5E5A7</t>
  </si>
  <si>
    <t>Q7M365</t>
  </si>
  <si>
    <t>P68509</t>
  </si>
  <si>
    <t>P68252</t>
  </si>
  <si>
    <t>Q5E9I7</t>
  </si>
  <si>
    <t>Q32L63</t>
  </si>
  <si>
    <t>F1MIQ2</t>
  </si>
  <si>
    <t>Q3ZBT1</t>
  </si>
  <si>
    <t>Q2TBX2</t>
  </si>
  <si>
    <t>G3N0B6</t>
  </si>
  <si>
    <t>M5FK76</t>
  </si>
  <si>
    <t>Q0IIF7</t>
  </si>
  <si>
    <t>F1MIY5</t>
  </si>
  <si>
    <t>G3MXD1</t>
  </si>
  <si>
    <t>Q3MI02</t>
  </si>
  <si>
    <t>P31754</t>
  </si>
  <si>
    <t>J7JXJ4</t>
  </si>
  <si>
    <t>Q0VCS3</t>
  </si>
  <si>
    <t>A6QQL4</t>
  </si>
  <si>
    <t>Q52UL2</t>
  </si>
  <si>
    <t>Q3SZ43</t>
  </si>
  <si>
    <t>Q3SZ52</t>
  </si>
  <si>
    <t>Q0P5K3</t>
  </si>
  <si>
    <t>F1MC72</t>
  </si>
  <si>
    <t>Q3ZCF7</t>
  </si>
  <si>
    <t>A6QLT5</t>
  </si>
  <si>
    <t>F1ME38</t>
  </si>
  <si>
    <t>G1K1Q2</t>
  </si>
  <si>
    <t>O18883</t>
  </si>
  <si>
    <t>Q95M40</t>
  </si>
  <si>
    <t>G8JKZ8</t>
  </si>
  <si>
    <t>A2VDX0</t>
  </si>
  <si>
    <t>G3MY03</t>
  </si>
  <si>
    <t>A2VDU0</t>
  </si>
  <si>
    <t>A6QQZ8</t>
  </si>
  <si>
    <t>Q5E984</t>
  </si>
  <si>
    <t>Q0V8B6</t>
  </si>
  <si>
    <t>Q5KR49</t>
  </si>
  <si>
    <t>F1MBV6</t>
  </si>
  <si>
    <t>F1MMY6</t>
  </si>
  <si>
    <t>F1MEA1</t>
  </si>
  <si>
    <t>A7Z014</t>
  </si>
  <si>
    <t>Q58DK4</t>
  </si>
  <si>
    <t>F1MT39</t>
  </si>
  <si>
    <t>P20414</t>
  </si>
  <si>
    <t>A1A4M0</t>
  </si>
  <si>
    <t>A1A4L1</t>
  </si>
  <si>
    <t>F6PW02</t>
  </si>
  <si>
    <t>G5E5Q6</t>
  </si>
  <si>
    <t>A7E392</t>
  </si>
  <si>
    <t>G5E5C8</t>
  </si>
  <si>
    <t>A7E355</t>
  </si>
  <si>
    <t>Q0V7N1</t>
  </si>
  <si>
    <t>P61955</t>
  </si>
  <si>
    <t>E1B9K8</t>
  </si>
  <si>
    <t>Q58DR8</t>
  </si>
  <si>
    <t>F1MHC2</t>
  </si>
  <si>
    <t>F1MUH4</t>
  </si>
  <si>
    <t>F1N5S6</t>
  </si>
  <si>
    <t>E1BK52</t>
  </si>
  <si>
    <t>Q05FF2</t>
  </si>
  <si>
    <t>P83107</t>
  </si>
  <si>
    <t>F1MI92</t>
  </si>
  <si>
    <t>Q32PB0</t>
  </si>
  <si>
    <t>Q56K11</t>
  </si>
  <si>
    <t>E1BIM8</t>
  </si>
  <si>
    <t>Q32PJ9</t>
  </si>
  <si>
    <t>Q17QK8</t>
  </si>
  <si>
    <t>F1N521</t>
  </si>
  <si>
    <t>Q08DI3</t>
  </si>
  <si>
    <t>P01251</t>
  </si>
  <si>
    <t>P00442</t>
  </si>
  <si>
    <t>F1N6W6</t>
  </si>
  <si>
    <t>F1MHJ5</t>
  </si>
  <si>
    <t>A4FUI2</t>
  </si>
  <si>
    <t>F1MZ00</t>
  </si>
  <si>
    <t>G3X6Z3</t>
  </si>
  <si>
    <t>Q3ZC10</t>
  </si>
  <si>
    <t>F1ME02</t>
  </si>
  <si>
    <t>Q3ZC91</t>
  </si>
  <si>
    <t>Q2TBN1</t>
  </si>
  <si>
    <t>Q8SQH5</t>
  </si>
  <si>
    <t>Q95135</t>
  </si>
  <si>
    <t>Q3ZCF3</t>
  </si>
  <si>
    <t>Q3T0A9</t>
  </si>
  <si>
    <t>Q3ZCL8</t>
  </si>
  <si>
    <t>F1MR08</t>
  </si>
  <si>
    <t>Q8MKB7</t>
  </si>
  <si>
    <t>F1N2A2</t>
  </si>
  <si>
    <t>A6QPZ4</t>
  </si>
  <si>
    <t>A6QPQ2</t>
  </si>
  <si>
    <t>A1L5B7</t>
  </si>
  <si>
    <t>A8YXY3</t>
  </si>
  <si>
    <t>E1B8H8</t>
  </si>
  <si>
    <t>Q0VCW4</t>
  </si>
  <si>
    <t>Q0QF04</t>
  </si>
  <si>
    <t>Q3SZA6</t>
  </si>
  <si>
    <t>A1L543</t>
  </si>
  <si>
    <t>Q28046</t>
  </si>
  <si>
    <t>G3X6B1</t>
  </si>
  <si>
    <t>B8Y7I4</t>
  </si>
  <si>
    <t>E1BLI9</t>
  </si>
  <si>
    <t>P79105</t>
  </si>
  <si>
    <t>F1MX83</t>
  </si>
  <si>
    <t>Q2TBU9</t>
  </si>
  <si>
    <t>Q1RMR8</t>
  </si>
  <si>
    <t>F1MSF1</t>
  </si>
  <si>
    <t>P62276</t>
  </si>
  <si>
    <t>P62992</t>
  </si>
  <si>
    <t>Q862B7</t>
  </si>
  <si>
    <t>Q3T0F4</t>
  </si>
  <si>
    <t>Q3T171</t>
  </si>
  <si>
    <t>Q862N4</t>
  </si>
  <si>
    <t>F1MHQ5</t>
  </si>
  <si>
    <t>Q3SZN8</t>
  </si>
  <si>
    <t>F1MZ22</t>
  </si>
  <si>
    <t>Q762I5</t>
  </si>
  <si>
    <t>Q29RM3</t>
  </si>
  <si>
    <t>Q32LP2</t>
  </si>
  <si>
    <t>Q2HJI9</t>
  </si>
  <si>
    <t>Q9TU25</t>
  </si>
  <si>
    <t>F1MJQ1</t>
  </si>
  <si>
    <t>F1MBF6</t>
  </si>
  <si>
    <t>Q148J4</t>
  </si>
  <si>
    <t>Q3ZBD1</t>
  </si>
  <si>
    <t>F1MHB8</t>
  </si>
  <si>
    <t>Q3B7M9</t>
  </si>
  <si>
    <t>Q2HJG2</t>
  </si>
  <si>
    <t>P08814</t>
  </si>
  <si>
    <t>F1N0Z0</t>
  </si>
  <si>
    <t>F1N2W0</t>
  </si>
  <si>
    <t>O02853</t>
  </si>
  <si>
    <t>Q8WN55</t>
  </si>
  <si>
    <t>Q5E9G3</t>
  </si>
  <si>
    <t>Q2KJE7</t>
  </si>
  <si>
    <t>Q3SYT7</t>
  </si>
  <si>
    <t>Q3T0B2</t>
  </si>
  <si>
    <t>Q0P5A6</t>
  </si>
  <si>
    <t>Q0V8N4</t>
  </si>
  <si>
    <t>F1MLV1</t>
  </si>
  <si>
    <t>Q3T030</t>
  </si>
  <si>
    <t>Q1JP95</t>
  </si>
  <si>
    <t>Q3T112</t>
  </si>
  <si>
    <t>Q2TBP0</t>
  </si>
  <si>
    <t>P33672</t>
  </si>
  <si>
    <t>Q2TBX6</t>
  </si>
  <si>
    <t>A7E3D5</t>
  </si>
  <si>
    <t>G5E5C3</t>
  </si>
  <si>
    <t>F1MBV2</t>
  </si>
  <si>
    <t>F1MK52</t>
  </si>
  <si>
    <t>Q5E947</t>
  </si>
  <si>
    <t>F1N3L1</t>
  </si>
  <si>
    <t>Q3SWW9</t>
  </si>
  <si>
    <t>Q3T0E7</t>
  </si>
  <si>
    <t>F1MV22</t>
  </si>
  <si>
    <t>F2Z4H3</t>
  </si>
  <si>
    <t>Q3SZ71</t>
  </si>
  <si>
    <t>Q3SZJ9</t>
  </si>
  <si>
    <t>E1B726</t>
  </si>
  <si>
    <t>V6F953</t>
  </si>
  <si>
    <t>G3X6D7</t>
  </si>
  <si>
    <t>G3MWH3</t>
  </si>
  <si>
    <t>F1N605</t>
  </si>
  <si>
    <t>Q17QC0</t>
  </si>
  <si>
    <t>Q2T9S4</t>
  </si>
  <si>
    <t>Q2KIQ1</t>
  </si>
  <si>
    <t>A6QPB5</t>
  </si>
  <si>
    <t>F1MM83</t>
  </si>
  <si>
    <t>Q3T0P6</t>
  </si>
  <si>
    <t>A6H7E3</t>
  </si>
  <si>
    <t>Q29RV1</t>
  </si>
  <si>
    <t>P38657</t>
  </si>
  <si>
    <t>P15246</t>
  </si>
  <si>
    <t>A4FV90</t>
  </si>
  <si>
    <t>Q3SYT9</t>
  </si>
  <si>
    <t>P18493</t>
  </si>
  <si>
    <t>Q0VC88</t>
  </si>
  <si>
    <t>Q2HJ26</t>
  </si>
  <si>
    <t>F1MJ49</t>
  </si>
  <si>
    <t>O46500</t>
  </si>
  <si>
    <t>V6F7P3</t>
  </si>
  <si>
    <t>P43033</t>
  </si>
  <si>
    <t>A6H7J6</t>
  </si>
  <si>
    <t>F1MYV9</t>
  </si>
  <si>
    <t>Q28042</t>
  </si>
  <si>
    <t>A6QQC9</t>
  </si>
  <si>
    <t>F1MV66</t>
  </si>
  <si>
    <t>Q32L21</t>
  </si>
  <si>
    <t>Q17QX0</t>
  </si>
  <si>
    <t>A1A4K2</t>
  </si>
  <si>
    <t>F1MPJ8</t>
  </si>
  <si>
    <t>Q9GLC9</t>
  </si>
  <si>
    <t>Q8MKE3</t>
  </si>
  <si>
    <t>Q3T0Q4</t>
  </si>
  <si>
    <t>P52174</t>
  </si>
  <si>
    <t>Q2T9R6</t>
  </si>
  <si>
    <t>G8JKV8</t>
  </si>
  <si>
    <t>Q2KJG3</t>
  </si>
  <si>
    <t>Q2TA40</t>
  </si>
  <si>
    <t>F1N2A1</t>
  </si>
  <si>
    <t>Q28824</t>
  </si>
  <si>
    <t>A4IF97</t>
  </si>
  <si>
    <t>A6QLN6</t>
  </si>
  <si>
    <t>P79135</t>
  </si>
  <si>
    <t>Q3SYU9</t>
  </si>
  <si>
    <t>Q8WML4</t>
  </si>
  <si>
    <t>Q3MHF7</t>
  </si>
  <si>
    <t>F1MDF2</t>
  </si>
  <si>
    <t>Q56J78</t>
  </si>
  <si>
    <t>V6F7S3</t>
  </si>
  <si>
    <t>F1N327</t>
  </si>
  <si>
    <t>E1BMG1</t>
  </si>
  <si>
    <t>Q9GLE5</t>
  </si>
  <si>
    <t>P80177</t>
  </si>
  <si>
    <t>G3MYW7</t>
  </si>
  <si>
    <t>Q3ZC89</t>
  </si>
  <si>
    <t>Q2TA23</t>
  </si>
  <si>
    <t>B8YB77</t>
  </si>
  <si>
    <t>Q2LGB2</t>
  </si>
  <si>
    <t>Q6WQW9</t>
  </si>
  <si>
    <t>Q148N1</t>
  </si>
  <si>
    <t>G3N1Q0</t>
  </si>
  <si>
    <t>E1BAY3</t>
  </si>
  <si>
    <t>Q2T9L8</t>
  </si>
  <si>
    <t>Q0VBZ9</t>
  </si>
  <si>
    <t>Q28869</t>
  </si>
  <si>
    <t>Q9TTG6</t>
  </si>
  <si>
    <t>A8YXY9</t>
  </si>
  <si>
    <t>F1MNG7</t>
  </si>
  <si>
    <t>Q6B411</t>
  </si>
  <si>
    <t>Q06285</t>
  </si>
  <si>
    <t>P80189</t>
  </si>
  <si>
    <t>G3MXZ0</t>
  </si>
  <si>
    <t>Q59HJ6</t>
  </si>
  <si>
    <t>A7E3C7</t>
  </si>
  <si>
    <t>G3X807</t>
  </si>
  <si>
    <t>A0JNP8</t>
  </si>
  <si>
    <t>F1MY62</t>
  </si>
  <si>
    <t>M5FKI8</t>
  </si>
  <si>
    <t>P11116</t>
  </si>
  <si>
    <t>Q5E9B1</t>
  </si>
  <si>
    <t>F1MYX5</t>
  </si>
  <si>
    <t>G3N0I4</t>
  </si>
  <si>
    <t>Q1LZH8</t>
  </si>
  <si>
    <t>Q3SZJ7</t>
  </si>
  <si>
    <t>F1MLU7</t>
  </si>
  <si>
    <t>P05786</t>
  </si>
  <si>
    <t>F6S1Q0</t>
  </si>
  <si>
    <t>G5E536</t>
  </si>
  <si>
    <t>Q58CW7</t>
  </si>
  <si>
    <t>F1MMK8</t>
  </si>
  <si>
    <t>Q32KX0</t>
  </si>
  <si>
    <t>Q08DD6</t>
  </si>
  <si>
    <t>P20456</t>
  </si>
  <si>
    <t>Q2WFX3</t>
  </si>
  <si>
    <t>E1BCP3</t>
  </si>
  <si>
    <t>Q05718</t>
  </si>
  <si>
    <t>F1N2P8</t>
  </si>
  <si>
    <t>Q2F6J9</t>
  </si>
  <si>
    <t>Q0PW28</t>
  </si>
  <si>
    <t>Q1LZ95</t>
  </si>
  <si>
    <t>Q8SQG8</t>
  </si>
  <si>
    <t>A6H709</t>
  </si>
  <si>
    <t>A0A1B3B5V9</t>
  </si>
  <si>
    <t>Q0VCX2</t>
  </si>
  <si>
    <t>Q27975</t>
  </si>
  <si>
    <t>Q3SZ18</t>
  </si>
  <si>
    <t>Q2TBU0</t>
  </si>
  <si>
    <t>A5D9H5</t>
  </si>
  <si>
    <t>A2VDN7</t>
  </si>
  <si>
    <t>F1MY44</t>
  </si>
  <si>
    <t>G3MYE8</t>
  </si>
  <si>
    <t>E1BF20</t>
  </si>
  <si>
    <t>P09867</t>
  </si>
  <si>
    <t>F1MTY9</t>
  </si>
  <si>
    <t>E1BIU3</t>
  </si>
  <si>
    <t>P40673</t>
  </si>
  <si>
    <t>P84227</t>
  </si>
  <si>
    <t>A7MAZ5</t>
  </si>
  <si>
    <t>P62958</t>
  </si>
  <si>
    <t>Q3ZCH9</t>
  </si>
  <si>
    <t>Q08E18</t>
  </si>
  <si>
    <t>Q2KI84</t>
  </si>
  <si>
    <t>Q32S29</t>
  </si>
  <si>
    <t>Q3ZBX9</t>
  </si>
  <si>
    <t>Q58CX0</t>
  </si>
  <si>
    <t>P46195</t>
  </si>
  <si>
    <t>Q0VCE1</t>
  </si>
  <si>
    <t>Q2KIV8</t>
  </si>
  <si>
    <t>E1BH17</t>
  </si>
  <si>
    <t>Q5EAC2</t>
  </si>
  <si>
    <t>F6Q087</t>
  </si>
  <si>
    <t>F1MP10</t>
  </si>
  <si>
    <t>F2Y8C5</t>
  </si>
  <si>
    <t>Q3MHQ6</t>
  </si>
  <si>
    <t>Q2TA04</t>
  </si>
  <si>
    <t>Q2NL09</t>
  </si>
  <si>
    <t>Q0IIA4</t>
  </si>
  <si>
    <t>A4FV08</t>
  </si>
  <si>
    <t>P62871</t>
  </si>
  <si>
    <t>A7MBH9</t>
  </si>
  <si>
    <t>F1MC86</t>
  </si>
  <si>
    <t>F1MCZ0</t>
  </si>
  <si>
    <t>Q3ZBY8</t>
  </si>
  <si>
    <t>G3N2K4</t>
  </si>
  <si>
    <t>G3MZM3</t>
  </si>
  <si>
    <t>Q2KHZ8</t>
  </si>
  <si>
    <t>Q2HJ74</t>
  </si>
  <si>
    <t>A5D7A2</t>
  </si>
  <si>
    <t>F1N6Y1</t>
  </si>
  <si>
    <t>Q58DI2</t>
  </si>
  <si>
    <t>A0A140T861</t>
  </si>
  <si>
    <t>O46415</t>
  </si>
  <si>
    <t>Q0VC08</t>
  </si>
  <si>
    <t>B8Y9S9</t>
  </si>
  <si>
    <t>Q9TRY0</t>
  </si>
  <si>
    <t>P18203</t>
  </si>
  <si>
    <t>Q3SZZ9</t>
  </si>
  <si>
    <t>Q8WMY2</t>
  </si>
  <si>
    <t>Q5EA62</t>
  </si>
  <si>
    <t>P10790</t>
  </si>
  <si>
    <t>F1MBC5</t>
  </si>
  <si>
    <t>G5E5T1</t>
  </si>
  <si>
    <t>E1BCX9</t>
  </si>
  <si>
    <t>Q2TBG2</t>
  </si>
  <si>
    <t>Q3T0L5</t>
  </si>
  <si>
    <t>A0A140T869</t>
  </si>
  <si>
    <t>Q9XSJ4</t>
  </si>
  <si>
    <t>A6QPP7</t>
  </si>
  <si>
    <t>Q3T148</t>
  </si>
  <si>
    <t>G8JKV2</t>
  </si>
  <si>
    <t>Q3ZC12</t>
  </si>
  <si>
    <t>Q2KHU8</t>
  </si>
  <si>
    <t>F1MBF0</t>
  </si>
  <si>
    <t>C0KTL1</t>
  </si>
  <si>
    <t>Q5E9R3</t>
  </si>
  <si>
    <t>L7R5X3</t>
  </si>
  <si>
    <t>P68103</t>
  </si>
  <si>
    <t>F1MWY9</t>
  </si>
  <si>
    <t>Q5EBY8</t>
  </si>
  <si>
    <t>Q862K7</t>
  </si>
  <si>
    <t>F1MZF2</t>
  </si>
  <si>
    <t>A6QNX2</t>
  </si>
  <si>
    <t>P81425</t>
  </si>
  <si>
    <t>A6H7I5</t>
  </si>
  <si>
    <t>Q9GL63</t>
  </si>
  <si>
    <t>Q58D10</t>
  </si>
  <si>
    <t>H6ULC6</t>
  </si>
  <si>
    <t>P11179</t>
  </si>
  <si>
    <t>Q28141</t>
  </si>
  <si>
    <t>Q8SPU8</t>
  </si>
  <si>
    <t>P00376</t>
  </si>
  <si>
    <t>P46164</t>
  </si>
  <si>
    <t>Q0IIJ8</t>
  </si>
  <si>
    <t>G5E631</t>
  </si>
  <si>
    <t>F1MDM6</t>
  </si>
  <si>
    <t>F1MIC9</t>
  </si>
  <si>
    <t>Q8MJJ7</t>
  </si>
  <si>
    <t>Q2NL38</t>
  </si>
  <si>
    <t>Q864S1</t>
  </si>
  <si>
    <t>F1MM34</t>
  </si>
  <si>
    <t>Q8HXM1</t>
  </si>
  <si>
    <t>N0E6I4</t>
  </si>
  <si>
    <t>P68399</t>
  </si>
  <si>
    <t>F1MWN1</t>
  </si>
  <si>
    <t>E1BP41</t>
  </si>
  <si>
    <t>Q8SPX7</t>
  </si>
  <si>
    <t>F1MX50</t>
  </si>
  <si>
    <t>P00429</t>
  </si>
  <si>
    <t>Q0V8P6</t>
  </si>
  <si>
    <t>F1MG10</t>
  </si>
  <si>
    <t>Q24K13</t>
  </si>
  <si>
    <t>P53620</t>
  </si>
  <si>
    <t>P35605</t>
  </si>
  <si>
    <t>Q27954</t>
  </si>
  <si>
    <t>Q0P5N1</t>
  </si>
  <si>
    <t>Q3SYU6</t>
  </si>
  <si>
    <t>P49951</t>
  </si>
  <si>
    <t>P04975</t>
  </si>
  <si>
    <t>Q5E9B7</t>
  </si>
  <si>
    <t>Q3T0J2</t>
  </si>
  <si>
    <t>F1MFY6</t>
  </si>
  <si>
    <t>P30922</t>
  </si>
  <si>
    <t>P48734</t>
  </si>
  <si>
    <t>Q5EAC6</t>
  </si>
  <si>
    <t>E1BF48</t>
  </si>
  <si>
    <t>Q3SZD7</t>
  </si>
  <si>
    <t>P56425</t>
  </si>
  <si>
    <t>P54228</t>
  </si>
  <si>
    <t>F1MD74</t>
  </si>
  <si>
    <t>F1MB04</t>
  </si>
  <si>
    <t>Q1LZB6</t>
  </si>
  <si>
    <t>A5D9F0</t>
  </si>
  <si>
    <t>P62157</t>
  </si>
  <si>
    <t>Q1JPD0</t>
  </si>
  <si>
    <t>Q58DG1</t>
  </si>
  <si>
    <t>Q9BGU1</t>
  </si>
  <si>
    <t>Q56JY8</t>
  </si>
  <si>
    <t>Q8SPF8</t>
  </si>
  <si>
    <t>Q2PS14</t>
  </si>
  <si>
    <t>H6V5E5</t>
  </si>
  <si>
    <t>Q4ZJS0</t>
  </si>
  <si>
    <t>Q3YJH2</t>
  </si>
  <si>
    <t>Q3YFG6</t>
  </si>
  <si>
    <t>O46721</t>
  </si>
  <si>
    <t>Q5W5H1</t>
  </si>
  <si>
    <t>Q9TS70</t>
  </si>
  <si>
    <t>Q2KJ23</t>
  </si>
  <si>
    <t>Q05KI5</t>
  </si>
  <si>
    <t>Q2KJA3</t>
  </si>
  <si>
    <t>Q5EAD0</t>
  </si>
  <si>
    <t>G3N0Q8</t>
  </si>
  <si>
    <t>Q2TBW0</t>
  </si>
  <si>
    <t>F1MZL6</t>
  </si>
  <si>
    <t>Q58DR7</t>
  </si>
  <si>
    <t>Q862J3</t>
  </si>
  <si>
    <t>Q3MHZ3</t>
  </si>
  <si>
    <t>P00829</t>
  </si>
  <si>
    <t>Q08DA1</t>
  </si>
  <si>
    <t>Q6PZ03</t>
  </si>
  <si>
    <t>A1L588</t>
  </si>
  <si>
    <t>G3MY50</t>
  </si>
  <si>
    <t>Q3SZJ0</t>
  </si>
  <si>
    <t>Q58DQ0</t>
  </si>
  <si>
    <t>F1MC76</t>
  </si>
  <si>
    <t>Q2KI07</t>
  </si>
  <si>
    <t>P19803</t>
  </si>
  <si>
    <t>F1MAV2</t>
  </si>
  <si>
    <t>A6QR32</t>
  </si>
  <si>
    <t>P84080</t>
  </si>
  <si>
    <t>V6F9A3</t>
  </si>
  <si>
    <t>A0A140T846</t>
  </si>
  <si>
    <t>A2T1U6</t>
  </si>
  <si>
    <t>Q24K11</t>
  </si>
  <si>
    <t>P63009</t>
  </si>
  <si>
    <t>Q0VCK5</t>
  </si>
  <si>
    <t>F1MF68</t>
  </si>
  <si>
    <t>F1MIF2</t>
  </si>
  <si>
    <t>P48034</t>
  </si>
  <si>
    <t>P27214</t>
  </si>
  <si>
    <t>Q3SZC6</t>
  </si>
  <si>
    <t>Q0P597</t>
  </si>
  <si>
    <t>M5FJX5</t>
  </si>
  <si>
    <t>Q2KJH9</t>
  </si>
  <si>
    <t>E1BFG0</t>
  </si>
  <si>
    <t>A6QR56</t>
  </si>
  <si>
    <t>Q58DK5</t>
  </si>
  <si>
    <t>A6QPH7</t>
  </si>
  <si>
    <t>Q3ZC20</t>
  </si>
  <si>
    <t>Q1RMN0</t>
  </si>
  <si>
    <t>P56658</t>
  </si>
  <si>
    <t>Q3T0V2</t>
  </si>
  <si>
    <t>P61157</t>
  </si>
  <si>
    <t>F2Z4F0</t>
  </si>
  <si>
    <t>Q3B7N2</t>
  </si>
  <si>
    <t>P60712</t>
  </si>
  <si>
    <t>P62739</t>
  </si>
  <si>
    <t>A7YWF1</t>
  </si>
  <si>
    <t>G1K208</t>
  </si>
  <si>
    <t>Q3SZ94</t>
  </si>
  <si>
    <t>Q3SZP5</t>
  </si>
  <si>
    <t>Q0VCU1</t>
  </si>
  <si>
    <t>Q9BEA3</t>
  </si>
  <si>
    <t>Q9TTS3</t>
  </si>
  <si>
    <t>A0JND7</t>
  </si>
  <si>
    <t>Q3T002</t>
  </si>
  <si>
    <t>F1MZR1</t>
  </si>
  <si>
    <t>F1MK69</t>
  </si>
  <si>
    <t>Q2NKY7</t>
  </si>
  <si>
    <t>E1B9A5</t>
  </si>
  <si>
    <t>E1B9E8</t>
  </si>
  <si>
    <t>G3MZG5</t>
  </si>
  <si>
    <t>F1MI18</t>
  </si>
  <si>
    <t>G3MZH0</t>
  </si>
  <si>
    <t>B3VTM3</t>
  </si>
  <si>
    <t>G5E6K6</t>
  </si>
  <si>
    <t>G3N0X4</t>
  </si>
  <si>
    <t>Heat shock protein HSP 90-alpha</t>
  </si>
  <si>
    <t>Adenylyl cyclase-associated protein</t>
  </si>
  <si>
    <t>Ribonuclease/angiogenin inhibitor 1</t>
  </si>
  <si>
    <t>Chloride intracellular channel protein 1</t>
  </si>
  <si>
    <t>Clathrin heavy chain 1</t>
  </si>
  <si>
    <t>Aldehyde dehydrogenase</t>
  </si>
  <si>
    <t>Thioredoxin</t>
  </si>
  <si>
    <t>Hemopexin</t>
  </si>
  <si>
    <t>Placenta-expressed transcript 1 protein</t>
  </si>
  <si>
    <t>WD repeat-containing protein 1</t>
  </si>
  <si>
    <t>Embryo-specific fibronectin 1 transcript variant</t>
  </si>
  <si>
    <t>TRIO protein</t>
  </si>
  <si>
    <t>Catenin alpha-1</t>
  </si>
  <si>
    <t>ALB protein</t>
  </si>
  <si>
    <t>Eukaryotic translation elongation factor 1 delta transcript variant 1</t>
  </si>
  <si>
    <t>Histone H4</t>
  </si>
  <si>
    <t>60S acidic ribosomal protein P2</t>
  </si>
  <si>
    <t>DPP7 protein</t>
  </si>
  <si>
    <t>60S acidic ribosomal protein P1</t>
  </si>
  <si>
    <t>Plastin-1</t>
  </si>
  <si>
    <t>ADP-ribosylation factor 1</t>
  </si>
  <si>
    <t>Histone H3.1</t>
  </si>
  <si>
    <t>Histone H2B</t>
  </si>
  <si>
    <t>cAMP-dependent protein kinase type II-alpha regulatory subunit</t>
  </si>
  <si>
    <t>SH3 domain-binding glutamic acid-rich-like protein 3</t>
  </si>
  <si>
    <t>Exportin-2</t>
  </si>
  <si>
    <t>GARS protein</t>
  </si>
  <si>
    <t>AKR7A2 protein</t>
  </si>
  <si>
    <t>Pregnancy-associated glycoprotein 12</t>
  </si>
  <si>
    <t>Mucin-5B</t>
  </si>
  <si>
    <t>Aminopeptidase B</t>
  </si>
  <si>
    <t>UV excision repair protein RAD23 homolog B</t>
  </si>
  <si>
    <t>Heterogeneous nuclear ribonucleoprotein D</t>
  </si>
  <si>
    <t>AP complex subunit beta</t>
  </si>
  <si>
    <t>Acidic leucine-rich nuclear phosphoprotein 32 family member B</t>
  </si>
  <si>
    <t>Protein HP-25 homolog 1</t>
  </si>
  <si>
    <t>TWF2 protein</t>
  </si>
  <si>
    <t>Prostaglandin reductase 1</t>
  </si>
  <si>
    <t>Caspase-3</t>
  </si>
  <si>
    <t>Radixin</t>
  </si>
  <si>
    <t>PGM1 protein</t>
  </si>
  <si>
    <t>Osteoclast-stimulating factor 1</t>
  </si>
  <si>
    <t>Heterogeneous nuclear ribonucleoprotein A/B</t>
  </si>
  <si>
    <t>MTHFD1 protein</t>
  </si>
  <si>
    <t>Histone H1.3</t>
  </si>
  <si>
    <t>Transportin-1</t>
  </si>
  <si>
    <t>LARS protein</t>
  </si>
  <si>
    <t>Isochorismatase domain-containing protein 1</t>
  </si>
  <si>
    <t>Desmocollin-2</t>
  </si>
  <si>
    <t>Actin-related protein 2/3 complex subunit 1A</t>
  </si>
  <si>
    <t>26S proteasome regulatory subunit 10B</t>
  </si>
  <si>
    <t>Serotransferrin</t>
  </si>
  <si>
    <t>NIF3-like protein 1</t>
  </si>
  <si>
    <t>Alpha-2-macroglobulin variant 5</t>
  </si>
  <si>
    <t>Fructosamine 3 kinase</t>
  </si>
  <si>
    <t>Ras-related protein Rab-7a</t>
  </si>
  <si>
    <t>Dynactin subunit 2</t>
  </si>
  <si>
    <t>Spermine synthase</t>
  </si>
  <si>
    <t>Nucleosome assembly protein 1-like 4</t>
  </si>
  <si>
    <t>Alpha-aminoadipic semialdehyde dehydrogenase</t>
  </si>
  <si>
    <t>Sperm associated antigen 9</t>
  </si>
  <si>
    <t>Septin-2</t>
  </si>
  <si>
    <t>Zeta-crystallin</t>
  </si>
  <si>
    <t>Transcription factor BTF3</t>
  </si>
  <si>
    <t>Ankyrin repeat domain 16</t>
  </si>
  <si>
    <t>Serine/threonine-protein phosphatase 2A 55 kDa regulatory subunit B</t>
  </si>
  <si>
    <t>SERPINB5 protein</t>
  </si>
  <si>
    <t>UBA2 protein</t>
  </si>
  <si>
    <t>Haloacid dehalogenase-like hydrolase domain-containing protein 2</t>
  </si>
  <si>
    <t>Serpin A3-8</t>
  </si>
  <si>
    <t>40S ribosomal protein S7</t>
  </si>
  <si>
    <t>Spectrin beta chain</t>
  </si>
  <si>
    <t>EH domain-containing protein 1</t>
  </si>
  <si>
    <t>Family with sequence similarity 129 member B</t>
  </si>
  <si>
    <t>ACP1 protein</t>
  </si>
  <si>
    <t>BZW2 protein</t>
  </si>
  <si>
    <t>Receptor expression-enhancing protein 5</t>
  </si>
  <si>
    <t>SLC11A2 protein</t>
  </si>
  <si>
    <t>Ubiquitin-fold modifier 1</t>
  </si>
  <si>
    <t>CA8 protein</t>
  </si>
  <si>
    <t>26S proteasome non-ATPase regulatory subunit 5</t>
  </si>
  <si>
    <t>Signal transducer and activator of transcription</t>
  </si>
  <si>
    <t>Carbonic anhydrase 2</t>
  </si>
  <si>
    <t>U6 snRNA-associated Sm-like protein LSm2</t>
  </si>
  <si>
    <t>Vimentin</t>
  </si>
  <si>
    <t>Gephyrin</t>
  </si>
  <si>
    <t>Histidine-rich glycoprotein</t>
  </si>
  <si>
    <t>CARD11 protein</t>
  </si>
  <si>
    <t>Sorting nexin-5</t>
  </si>
  <si>
    <t>PLAA protein</t>
  </si>
  <si>
    <t>Growth factor receptor-bound protein 2</t>
  </si>
  <si>
    <t>Trappin-20</t>
  </si>
  <si>
    <t>Prefoldin subunit 6</t>
  </si>
  <si>
    <t>Protein Hook homolog 3</t>
  </si>
  <si>
    <t>Toll-interacting protein</t>
  </si>
  <si>
    <t>Mucin-16</t>
  </si>
  <si>
    <t>U2 snRNP auxiliary factor large subunit</t>
  </si>
  <si>
    <t>Histone H3.2</t>
  </si>
  <si>
    <t>V-type proton ATPase subunit H</t>
  </si>
  <si>
    <t>Prefoldin subunit 5</t>
  </si>
  <si>
    <t>ACSS2 protein</t>
  </si>
  <si>
    <t>FARSB protein</t>
  </si>
  <si>
    <t>ABCE1 protein</t>
  </si>
  <si>
    <t>Phosphoprotein enriched in astrocytes 15</t>
  </si>
  <si>
    <t>PDZ domain-containing protein GIPC2</t>
  </si>
  <si>
    <t>Rho-related GTP-binding protein RhoC</t>
  </si>
  <si>
    <t>Ras-related protein Rab-5C</t>
  </si>
  <si>
    <t>RNA-binding protein FUS</t>
  </si>
  <si>
    <t>Ubiquitin-conjugating enzyme E2 variant 2</t>
  </si>
  <si>
    <t>Mitochondrial import inner membrane translocase subunit Tim8 A</t>
  </si>
  <si>
    <t>Tissue specific transplantation antigen P35B</t>
  </si>
  <si>
    <t>Cortactin</t>
  </si>
  <si>
    <t>Ring-box 1</t>
  </si>
  <si>
    <t>Aminoacylase 1</t>
  </si>
  <si>
    <t>U6 snRNA-associated Sm-like protein LSm8</t>
  </si>
  <si>
    <t>DYNLT3 protein</t>
  </si>
  <si>
    <t>AP-3 complex subunit beta</t>
  </si>
  <si>
    <t>Oxysterol-binding protein</t>
  </si>
  <si>
    <t>Pancreatic adenocarcinoma upregulated factor-like</t>
  </si>
  <si>
    <t>LOC788112 protein</t>
  </si>
  <si>
    <t>ARSB protein</t>
  </si>
  <si>
    <t>UBFD1 protein</t>
  </si>
  <si>
    <t>PDCD6 protein</t>
  </si>
  <si>
    <t>Bridging integrator 1</t>
  </si>
  <si>
    <t>Aldehyde dehydrogenase family 16 member A1</t>
  </si>
  <si>
    <t>Neurochondrin</t>
  </si>
  <si>
    <t>Enhancer of rudimentary homolog</t>
  </si>
  <si>
    <t>PDZ and LIM domain 1</t>
  </si>
  <si>
    <t>Tubulin polymerization-promoting protein family member 3</t>
  </si>
  <si>
    <t>40S ribosomal protein S10</t>
  </si>
  <si>
    <t>Sortilin</t>
  </si>
  <si>
    <t>Septin-8</t>
  </si>
  <si>
    <t>Alpha-2-macroglobulin variant 23</t>
  </si>
  <si>
    <t>Unconventional myosin-X</t>
  </si>
  <si>
    <t>Proteasome assembly chaperone 1</t>
  </si>
  <si>
    <t>Thiosulfate sulfurtransferase like domain containing 1</t>
  </si>
  <si>
    <t>Clustered mitochondria protein homolog</t>
  </si>
  <si>
    <t>GMP reductase 2</t>
  </si>
  <si>
    <t>COP9 signalosome complex subunit 9</t>
  </si>
  <si>
    <t>COP9 signalosome complex subunit 6</t>
  </si>
  <si>
    <t>Core histone macro-H2A</t>
  </si>
  <si>
    <t>Apoptosis regulator BAX</t>
  </si>
  <si>
    <t>U6 snRNA-associated Sm-like protein LSm5</t>
  </si>
  <si>
    <t>LMAN2 protein</t>
  </si>
  <si>
    <t>Ras-related protein Rab-25</t>
  </si>
  <si>
    <t>GDNF family receptor alpha 4</t>
  </si>
  <si>
    <t>Ras-related protein Rab-18</t>
  </si>
  <si>
    <t>Reticulon</t>
  </si>
  <si>
    <t>KIAA1068 protein</t>
  </si>
  <si>
    <t>40S ribosomal protein S29</t>
  </si>
  <si>
    <t>CTNNA2 protein</t>
  </si>
  <si>
    <t>Eukaryotic translation elongation factor 1 epsilon 1</t>
  </si>
  <si>
    <t>Beta-microseminoprotein</t>
  </si>
  <si>
    <t>Resistin</t>
  </si>
  <si>
    <t>Trefoil factor 3</t>
  </si>
  <si>
    <t>Programmed cell death 10</t>
  </si>
  <si>
    <t>Calpastatin</t>
  </si>
  <si>
    <t>Cysteine-rich with EGF-like domain protein 2</t>
  </si>
  <si>
    <t>60S ribosomal protein L36</t>
  </si>
  <si>
    <t>Cell adhesion molecule 1</t>
  </si>
  <si>
    <t>SERPINE1 mRNA binding protein 1</t>
  </si>
  <si>
    <t>Thyroid hormone receptor interactor 10</t>
  </si>
  <si>
    <t>Lactoferrin</t>
  </si>
  <si>
    <t>Glutathione S-transferase omega 1</t>
  </si>
  <si>
    <t>APPL1 protein</t>
  </si>
  <si>
    <t>MYO1B protein</t>
  </si>
  <si>
    <t>Proteasome inhibitor PI31 subunit</t>
  </si>
  <si>
    <t>Alpha-endosulfine</t>
  </si>
  <si>
    <t>Chromosome 14 open reading frame 166 ortholog</t>
  </si>
  <si>
    <t>Sequestosome 1</t>
  </si>
  <si>
    <t>ELA2 protein</t>
  </si>
  <si>
    <t>Thy-1 cell surface antigen</t>
  </si>
  <si>
    <t>Sorting nexin</t>
  </si>
  <si>
    <t>TRIM25 protein</t>
  </si>
  <si>
    <t>Na+/glucose cotransporter</t>
  </si>
  <si>
    <t>Nuclear ubiquitous casein and cyclin-dependent kinase substrate 1</t>
  </si>
  <si>
    <t>UBQLN1 protein</t>
  </si>
  <si>
    <t>PCCA protein</t>
  </si>
  <si>
    <t>Ubiquitin fusion degradation 1 like</t>
  </si>
  <si>
    <t>THUMP domain-containing protein 1</t>
  </si>
  <si>
    <t>Vacuolar-sorting protein SNF8</t>
  </si>
  <si>
    <t>Splicing factor 3A subunit 1</t>
  </si>
  <si>
    <t>Protein canopy homolog 3</t>
  </si>
  <si>
    <t>Replication protein A2</t>
  </si>
  <si>
    <t>Apolipoprotein C-III</t>
  </si>
  <si>
    <t>FARSA protein</t>
  </si>
  <si>
    <t>Vacuolar protein sorting-associated protein VTA1 homolog</t>
  </si>
  <si>
    <t>Serpin A3-6</t>
  </si>
  <si>
    <t>60S ribosomal protein L28</t>
  </si>
  <si>
    <t>SERPINB4 protein</t>
  </si>
  <si>
    <t>MYH11 protein</t>
  </si>
  <si>
    <t>cAMP-dependent protein kinase inhibitor</t>
  </si>
  <si>
    <t>Myelin protein zero-like protein 2</t>
  </si>
  <si>
    <t>CARS protein</t>
  </si>
  <si>
    <t>RAB10 protein</t>
  </si>
  <si>
    <t>Malic enzyme</t>
  </si>
  <si>
    <t>Epsin 1</t>
  </si>
  <si>
    <t>Alanyl-tRNA-editing protein Aarsd1</t>
  </si>
  <si>
    <t>Prohibitin-2</t>
  </si>
  <si>
    <t>Niemann-Pick type C1 disease protein</t>
  </si>
  <si>
    <t>Lysosomal-associated membrane protein 2</t>
  </si>
  <si>
    <t>ADP-ribosylation factor-like protein 8B</t>
  </si>
  <si>
    <t>Proteolipid protein 2</t>
  </si>
  <si>
    <t>COMM domain-containing protein 3</t>
  </si>
  <si>
    <t>PPCS protein</t>
  </si>
  <si>
    <t>40S ribosomal protein S24</t>
  </si>
  <si>
    <t>Glutamate-rich WD repeat-containing protein 1</t>
  </si>
  <si>
    <t>Paraspeckle component 1</t>
  </si>
  <si>
    <t>Isochorismatase domain-containing protein 2</t>
  </si>
  <si>
    <t>Heterochromatin protein 1-binding protein 3</t>
  </si>
  <si>
    <t>Ras-related protein Rab-8A</t>
  </si>
  <si>
    <t>RAN binding protein 3</t>
  </si>
  <si>
    <t>MATN4 protein</t>
  </si>
  <si>
    <t>Rhophilin-2</t>
  </si>
  <si>
    <t>Selenoprotein F</t>
  </si>
  <si>
    <t>Lactadherin</t>
  </si>
  <si>
    <t>UBAP2L protein</t>
  </si>
  <si>
    <t>Nucleobindin-1</t>
  </si>
  <si>
    <t>MANSC domain containing 1</t>
  </si>
  <si>
    <t>SNRPA1 protein</t>
  </si>
  <si>
    <t>Aspartylglucosaminidase</t>
  </si>
  <si>
    <t>Lactoperoxidase</t>
  </si>
  <si>
    <t>Rab9 effector protein with kelch motifs</t>
  </si>
  <si>
    <t>Nucleoporin 50kDa</t>
  </si>
  <si>
    <t>Parathymosin</t>
  </si>
  <si>
    <t>Prohibitin</t>
  </si>
  <si>
    <t>GLI pathogenesis-related 2</t>
  </si>
  <si>
    <t>Dynactin subunit 3</t>
  </si>
  <si>
    <t>ELAV-like protein</t>
  </si>
  <si>
    <t>Eukaryotic translation initiation factor 1B</t>
  </si>
  <si>
    <t>Calcium/calmodulin-dependent protein kinase II delta</t>
  </si>
  <si>
    <t>ESM1 protein</t>
  </si>
  <si>
    <t>Synaptosomal-associated protein</t>
  </si>
  <si>
    <t>BRCA2 and CDKN1A-interacting protein</t>
  </si>
  <si>
    <t>Ephrin-B1</t>
  </si>
  <si>
    <t>Coagulation factor IX</t>
  </si>
  <si>
    <t>SCGB2A2 protein</t>
  </si>
  <si>
    <t>DnaJ subfamily A member 2</t>
  </si>
  <si>
    <t>Pre-rRNA-processing protein TSR2 homolog</t>
  </si>
  <si>
    <t>CSE1 chromosome segregation 1-like protein isoform a</t>
  </si>
  <si>
    <t>Early endosome antigen 1</t>
  </si>
  <si>
    <t>Serum amyloid A protein</t>
  </si>
  <si>
    <t>Es1 protein</t>
  </si>
  <si>
    <t>Phosphoribosylaminoimidazole carboxylase, phosphoribosylaminoimidazole succinocarboxamide synthetase</t>
  </si>
  <si>
    <t>RAB1A, member RAS oncogene family</t>
  </si>
  <si>
    <t>Serine peptidase inhibitor, Kunitz type 1</t>
  </si>
  <si>
    <t>Thioredoxin reductase 1, cytoplasmic</t>
  </si>
  <si>
    <t>Lymphocyte antigen 6 complex, locus E</t>
  </si>
  <si>
    <t>1,4-alpha-glucan branching enzyme 1</t>
  </si>
  <si>
    <t>RAB2A, member RAS oncogene family</t>
  </si>
  <si>
    <t>Keratin, type II cytoskeletal 8</t>
  </si>
  <si>
    <t>Acyl-CoA synthetase family member 2, mitochondrial</t>
  </si>
  <si>
    <t>Dynein light chain 2, cytoplasmic</t>
  </si>
  <si>
    <t>GDP-mannose 4,6-dehydratase</t>
  </si>
  <si>
    <t>Beta-1,4 N-acetylgalactosaminyltransferase</t>
  </si>
  <si>
    <t>DNA-directed RNA polymerases I, II, and III subunit RPABC3</t>
  </si>
  <si>
    <t>Similar to COX17 homolog, cytochrome c oxidase assembly protein</t>
  </si>
  <si>
    <t>DNAation factor, 45kDa, alpha polypeptide</t>
  </si>
  <si>
    <t>2,4-dienoyl CoA reductase 1, mitochondrial</t>
  </si>
  <si>
    <t>Chloride channel, nucleotide-sensitive, 1A</t>
  </si>
  <si>
    <t>UPF0160 protein MYG1, mitochondrial</t>
  </si>
  <si>
    <t>ENAH, actin regulator</t>
  </si>
  <si>
    <t>Interleukin 10 receptor, beta</t>
  </si>
  <si>
    <t>Tubulin tyrosine ligase-like family, member 12</t>
  </si>
  <si>
    <t>G protein-coupled receptor, family C, group 5, member A</t>
  </si>
  <si>
    <t>Complement component 1, r subcomponent</t>
  </si>
  <si>
    <t>Asparagine synthetase (Fragment)</t>
  </si>
  <si>
    <t>ATP-dependent (S)-NAD(P)H-hydrate dehydratase</t>
  </si>
  <si>
    <t>DEAD (Asp-Glu-Ala-Asp) box polypeptide 39 isoform 1</t>
  </si>
  <si>
    <t>DNA-(apurinic or apyrimidinic site) lyase</t>
  </si>
  <si>
    <t>Dodecenoyl-Coenzyme A delta isomerase (3,2 trans-enoyl-Coenzyme A isomerase)</t>
  </si>
  <si>
    <t>Glycoprotein (Transmembrane) nmb</t>
  </si>
  <si>
    <t>Glycoprotein 2 (Zymogen granule membrane)</t>
  </si>
  <si>
    <t>Guanine nucleotide-binding protein G(I)/G(S)/G(T) subunit beta-1</t>
  </si>
  <si>
    <t>Guanine nucleotide-binding protein G(I)/G(S)/G(T) subunit beta-2</t>
  </si>
  <si>
    <t>Heme oxygenase (Decycling) 2</t>
  </si>
  <si>
    <t>Heterogeneous nuclear ribonucleoprotein C (C1/C2)</t>
  </si>
  <si>
    <t>HSPA (Heat shock 70kDa) binding protein, cytoplasmic cochaperone 1</t>
  </si>
  <si>
    <t>14 kDa phosphohistidine phosphatase</t>
  </si>
  <si>
    <t>14-3-3 protein epsilon</t>
  </si>
  <si>
    <t>14-3-3 protein eta</t>
  </si>
  <si>
    <t>14-3-3 protein gamma</t>
  </si>
  <si>
    <t>14-3-3 protein zeta/delta</t>
  </si>
  <si>
    <t>2,3-cyclic-nucleotide 3-phosphodiesterase</t>
  </si>
  <si>
    <t>PSMD1 protein</t>
  </si>
  <si>
    <t>26S proteasome non-ATPase regulatory subunit 12</t>
  </si>
  <si>
    <t>26S proteasome non-ATPase regulatory subunit 2</t>
  </si>
  <si>
    <t>26S proteasome non-ATPase regulatory subunit 6</t>
  </si>
  <si>
    <t>26S proteasome non-ATPase regulatory subunit 8</t>
  </si>
  <si>
    <t>26S proteasome regulatory subunit 6B</t>
  </si>
  <si>
    <t>26S proteasome regulatory subunit 7</t>
  </si>
  <si>
    <t>26S proteasome regulatory subunit 8</t>
  </si>
  <si>
    <t>2-oxoglutarate dehydrogenase, mitochondrial</t>
  </si>
  <si>
    <t>3(2),5-bisphosphate nucleotidase 1</t>
  </si>
  <si>
    <t>3-hydroxy-3-methylglutaryl-coenzyme A synthase 1 (Fragment)</t>
  </si>
  <si>
    <t>3-hydroxyisobutyrate dehydrogenase, mitochondrial</t>
  </si>
  <si>
    <t>3-phosphoadenosine 5-phosphosulfate synthase 2</t>
  </si>
  <si>
    <t>4-trimethylaminobutyraldehyde dehydrogenase</t>
  </si>
  <si>
    <t>6-phosphogluconate dehydrogenase, decarboxylating</t>
  </si>
  <si>
    <t>6-phosphogluconolactonase</t>
  </si>
  <si>
    <t>72 kDa type IV collagenase</t>
  </si>
  <si>
    <t>AASDHPPT protein (Fragment)</t>
  </si>
  <si>
    <t>ABO blood group (Transferase A, alpha 1-3-N-acetylgalactosaminyltransferase;transferase B, alpha 1-3-galactosyltransferase)</t>
  </si>
  <si>
    <t>Acetyl-CoA acyltransferase 1</t>
  </si>
  <si>
    <t>Acetyl-CoA carboxylase 1</t>
  </si>
  <si>
    <t>Acetyl-coenzyme A synthetase</t>
  </si>
  <si>
    <t>Acid sphingomyelinase-like phosphodiesterase 3a</t>
  </si>
  <si>
    <t>Acidic leucine-rich nuclear phosphoprotein 32 family member A</t>
  </si>
  <si>
    <t>Protein-glutamate O-methyltransferase</t>
  </si>
  <si>
    <t>Actin, aortic smooth muscle</t>
  </si>
  <si>
    <t>Actin, cytoplasmic 1</t>
  </si>
  <si>
    <t>Actin-related protein 2/3 complex subunit 2</t>
  </si>
  <si>
    <t>Actin-related protein 2/3 complex subunit 3</t>
  </si>
  <si>
    <t>Actin-related protein 2/3 complex subunit 4</t>
  </si>
  <si>
    <t>Actin-related protein 3</t>
  </si>
  <si>
    <t>Acylamino-acid-releasing enzyme</t>
  </si>
  <si>
    <t>Acyl-coenzyme A thioesterase THEM4</t>
  </si>
  <si>
    <t>Acylphosphatase-1</t>
  </si>
  <si>
    <t>Acyl-protein thioesterase 1</t>
  </si>
  <si>
    <t>Adaptin ear-binding coat-associated protein 2</t>
  </si>
  <si>
    <t>Adenine phosphoribosyltransferase</t>
  </si>
  <si>
    <t>Adenosine deaminase</t>
  </si>
  <si>
    <t>Adenosylhomocysteinase</t>
  </si>
  <si>
    <t>Adenylosuccinate synthetase isozyme 2</t>
  </si>
  <si>
    <t>Adenylyl cyclase-associated protein 1</t>
  </si>
  <si>
    <t>ADP/ATP translocase 2</t>
  </si>
  <si>
    <t>O-acetyl-ADP-ribose deacetylase 1</t>
  </si>
  <si>
    <t>ARFGAP2 protein</t>
  </si>
  <si>
    <t>Adseverin</t>
  </si>
  <si>
    <t>AHA1, activator of heat shock 90kDa protein ATPase homolog 1 (Yeast)</t>
  </si>
  <si>
    <t>Alcohol dehydrogenase class-3</t>
  </si>
  <si>
    <t>Aldehyde oxidase 1</t>
  </si>
  <si>
    <t>Alcohol dehydrogenase [NADP(+)]</t>
  </si>
  <si>
    <t>Alpha-actinin-1</t>
  </si>
  <si>
    <t>Alpha-enolase</t>
  </si>
  <si>
    <t>Alpha-mannosidase</t>
  </si>
  <si>
    <t>Amidophosphoribosyltransferase</t>
  </si>
  <si>
    <t>Aminoacyl tRNA synthase complex-interacting multifunctional protein 2</t>
  </si>
  <si>
    <t>Annexin A11</t>
  </si>
  <si>
    <t>Annexin A2</t>
  </si>
  <si>
    <t>Annexin A4</t>
  </si>
  <si>
    <t>Annexin A5</t>
  </si>
  <si>
    <t>Annexin A6</t>
  </si>
  <si>
    <t>Annexin A7</t>
  </si>
  <si>
    <t>Anterior gradient homolog 2 (Xenopus laevis)</t>
  </si>
  <si>
    <t>AP-2 complex subunit alpha-2</t>
  </si>
  <si>
    <t>AP-2 complex subunit beta</t>
  </si>
  <si>
    <t>AP-2 complex subunit mu</t>
  </si>
  <si>
    <t>AP-3 complex subunit beta-1</t>
  </si>
  <si>
    <t>AP-3 complex subunit mu-1</t>
  </si>
  <si>
    <t>Arginine--tRNA ligase, cytoplasmic</t>
  </si>
  <si>
    <t>Argininosuccinate lyase</t>
  </si>
  <si>
    <t>Arsenic (+3 oxidation state) methyltransferase</t>
  </si>
  <si>
    <t>Asparagine--tRNA ligase, cytoplasmic</t>
  </si>
  <si>
    <t>Aspartate aminotransferase, cytoplasmic</t>
  </si>
  <si>
    <t>Aspartyl aminopeptidase</t>
  </si>
  <si>
    <t>Ataxin-10</t>
  </si>
  <si>
    <t>ATP synthase subunit alpha, mitochondrial</t>
  </si>
  <si>
    <t>ATP synthase subunit beta, mitochondrial</t>
  </si>
  <si>
    <t>ATP6AP1 protein (Fragment)</t>
  </si>
  <si>
    <t>ATPase, H+ transporting, lysosomal 31kD, V1 subunit E isoform 1</t>
  </si>
  <si>
    <t>ATP-citrate synthase</t>
  </si>
  <si>
    <t>ATP-dependent 6-phosphofructokinase, liver type</t>
  </si>
  <si>
    <t>ATP-dependent RNA helicase A</t>
  </si>
  <si>
    <t>BAT2D1 protein (Fragment)</t>
  </si>
  <si>
    <t>BCL2 associated athanogene 1</t>
  </si>
  <si>
    <t>Beta-1,4-glucuronyltransferase 1</t>
  </si>
  <si>
    <t>Beta-defensin 4</t>
  </si>
  <si>
    <t>Beta-defensin 6</t>
  </si>
  <si>
    <t>Beta-mannosidase</t>
  </si>
  <si>
    <t>BH3 interacting domain death agonist</t>
  </si>
  <si>
    <t>Bifunctional purine biosynthesis protein PURH</t>
  </si>
  <si>
    <t>BIN2 protein</t>
  </si>
  <si>
    <t>BPI fold-containing family B member 1</t>
  </si>
  <si>
    <t>Brain-specific angiogenesis inhibitor 1-associated protein 2</t>
  </si>
  <si>
    <t>Calbindin</t>
  </si>
  <si>
    <t>Calcium channel alpha-2/delta subunit 1 (Fragment)</t>
  </si>
  <si>
    <t>Calcium-binding protein 39</t>
  </si>
  <si>
    <t>Calcyclin-binding protein</t>
  </si>
  <si>
    <t>Calcyphosin</t>
  </si>
  <si>
    <t>Calmodulin</t>
  </si>
  <si>
    <t>Calmodulin regulator protein PCP4</t>
  </si>
  <si>
    <t>Calpain small subunit 1</t>
  </si>
  <si>
    <t>Calpain-1 catalytic subunit</t>
  </si>
  <si>
    <t>Calpain-2 catalytic subunit</t>
  </si>
  <si>
    <t>Calponin-2</t>
  </si>
  <si>
    <t>Calnexin</t>
  </si>
  <si>
    <t>Caprin-1</t>
  </si>
  <si>
    <t>Carbonyl reductase [NADPH] 1</t>
  </si>
  <si>
    <t>Carboxypeptidase</t>
  </si>
  <si>
    <t>Casein kinase II subunit alpha</t>
  </si>
  <si>
    <t>Casein kinase II subunit beta</t>
  </si>
  <si>
    <t>Caspase 8</t>
  </si>
  <si>
    <t>Catechol O-methyltransferase</t>
  </si>
  <si>
    <t>Catenin beta-1</t>
  </si>
  <si>
    <t>Cathelicidin-2</t>
  </si>
  <si>
    <t>Cathelicidin-3</t>
  </si>
  <si>
    <t>Cathelicidin-4</t>
  </si>
  <si>
    <t>Cathelicidin-6</t>
  </si>
  <si>
    <t>Cathelicidin-7</t>
  </si>
  <si>
    <t>Cathepsin B</t>
  </si>
  <si>
    <t>Cathepsin C (Fragment)</t>
  </si>
  <si>
    <t>CD58 molecule (Fragment)</t>
  </si>
  <si>
    <t>Cellular nucleic acid-binding protein</t>
  </si>
  <si>
    <t>Chitinase-3-like protein 1</t>
  </si>
  <si>
    <t>Choline transporter-like protein 4</t>
  </si>
  <si>
    <t>Clathrin interactor 1</t>
  </si>
  <si>
    <t>Clathrin light chain B</t>
  </si>
  <si>
    <t>CLCA1 protein (Fragment)</t>
  </si>
  <si>
    <t>Cleavage and polyadenylation specificity factor subunit 5</t>
  </si>
  <si>
    <t>Cleavage stimulation factor subunit 2</t>
  </si>
  <si>
    <t>c-Myc-binding protein</t>
  </si>
  <si>
    <t>Coatomer subunit alpha</t>
  </si>
  <si>
    <t>Coatomer subunit beta</t>
  </si>
  <si>
    <t>Coatomer subunit delta</t>
  </si>
  <si>
    <t>Coatomer subunit epsilon</t>
  </si>
  <si>
    <t>Coatomer subunit gamma-1</t>
  </si>
  <si>
    <t>Collagen type IV alpha-3-binding protein</t>
  </si>
  <si>
    <t>Collectin-12</t>
  </si>
  <si>
    <t>Collectin-43 precursor</t>
  </si>
  <si>
    <t>Colony-stimulating factor-1 splice variant (Fragment)</t>
  </si>
  <si>
    <t>Complement component 8, alpha polypeptide (Fragment)</t>
  </si>
  <si>
    <t>COP9 complex subunit 7a (Fragment)</t>
  </si>
  <si>
    <t>COP9 constitutive photomorphogenic homolog subunit 2 (Arabidopsis)</t>
  </si>
  <si>
    <t>COP9 signalosome complex subunit 3</t>
  </si>
  <si>
    <t>COP9 signalosome complex subunit 4</t>
  </si>
  <si>
    <t>COP9 signalosome complex subunit 7b</t>
  </si>
  <si>
    <t>Copine-1</t>
  </si>
  <si>
    <t>Copper transport protein ATOX1</t>
  </si>
  <si>
    <t>COP9 signalosome subunit 8</t>
  </si>
  <si>
    <t>Coronin-1A</t>
  </si>
  <si>
    <t>Coxsackievirus and adenovirus receptor homolog</t>
  </si>
  <si>
    <t>CPM protein</t>
  </si>
  <si>
    <t>CPNE3 protein</t>
  </si>
  <si>
    <t>Cullin-associated NEDD8-dissociated protein 1</t>
  </si>
  <si>
    <t>CYB5B protein</t>
  </si>
  <si>
    <t>Cyclin-dependent kinase 1</t>
  </si>
  <si>
    <t>Cystatin-C</t>
  </si>
  <si>
    <t>Cysteine and histidine-rich domain-containing protein 1</t>
  </si>
  <si>
    <t>Cysteine protease ATG4B</t>
  </si>
  <si>
    <t>Cysteine-rich protein 2</t>
  </si>
  <si>
    <t>Cytochrome b-c1 complex subunit 2, mitochondrial</t>
  </si>
  <si>
    <t>Cytochrome b-c1 complex subunit 6, mitochondrial</t>
  </si>
  <si>
    <t>Cytochrome b-c1 complex subunit Rieske, mitochondrial</t>
  </si>
  <si>
    <t>Cytochrome c oxidase subunit 6B1</t>
  </si>
  <si>
    <t>Cytoplasmic aconitate hydratase</t>
  </si>
  <si>
    <t>Cytoplasmic FMR1-interacting protein 1</t>
  </si>
  <si>
    <t>D-3-phosphoglycerate dehydrogenase</t>
  </si>
  <si>
    <t>DCN1-like protein</t>
  </si>
  <si>
    <t>DEAD-box helicase 3, X-linked</t>
  </si>
  <si>
    <t>Decorin</t>
  </si>
  <si>
    <t>Dehydrogenase/reductase SDR family member 11</t>
  </si>
  <si>
    <t>Dehydrogenase/reductase SDR family member 4</t>
  </si>
  <si>
    <t>Sulfotransferase</t>
  </si>
  <si>
    <t>Cytosol aminopeptidase</t>
  </si>
  <si>
    <t>Serpin B6</t>
  </si>
  <si>
    <t>Protein S100-A9</t>
  </si>
  <si>
    <t>Elongation factor 1-alpha</t>
  </si>
  <si>
    <t>DNA damage inducible 1 homolog 2</t>
  </si>
  <si>
    <t>SH3 domain-binding glutamic acid-rich-like protein</t>
  </si>
  <si>
    <t>E3 ubiquitin-protein ligase CHIP</t>
  </si>
  <si>
    <t>IGF like family member 1</t>
  </si>
  <si>
    <t>Delta-aminolevulinic acid dehydratase</t>
  </si>
  <si>
    <t>Dermatopontin</t>
  </si>
  <si>
    <t>Dihydrofolate reductase</t>
  </si>
  <si>
    <t>Dihydrolipoyl dehydrogenase</t>
  </si>
  <si>
    <t>Dihydrolipoyllysine-residue succinyltransferase component of 2-oxoglutarate dehydrogenase complex, mitochondrial</t>
  </si>
  <si>
    <t>Dihydropteridine reductase</t>
  </si>
  <si>
    <t>Dipeptidyl peptidase 4</t>
  </si>
  <si>
    <t>Diphosphomevalonate decarboxylase</t>
  </si>
  <si>
    <t>DNA damage-binding protein 1</t>
  </si>
  <si>
    <t>DNA mismatch repair protein Msh2</t>
  </si>
  <si>
    <t>DNA topoisomerase I</t>
  </si>
  <si>
    <t>DnaJ protein (Fragment)</t>
  </si>
  <si>
    <t>Dynamin-2</t>
  </si>
  <si>
    <t>Similar to cytoplasmic dynein light chain 1 (Fragment)</t>
  </si>
  <si>
    <t>Dynein light chain roadblock-type 1</t>
  </si>
  <si>
    <t>Dynein cytoplasmic 1 light intermediate chain 1</t>
  </si>
  <si>
    <t>E3 ubiquitin-protein ligase RNF181</t>
  </si>
  <si>
    <t>ECH1-like protein (Fragment)</t>
  </si>
  <si>
    <t>Ectodysplasin-A</t>
  </si>
  <si>
    <t>EF-hand domain-containing protein D2</t>
  </si>
  <si>
    <t>EGF-containing fibulin-like extracellular matrix protein 1</t>
  </si>
  <si>
    <t>Eif1ay (Fragment)</t>
  </si>
  <si>
    <t>Electron transfer flavoprotein subunit beta</t>
  </si>
  <si>
    <t>Elongation factor 1-alpha 1</t>
  </si>
  <si>
    <t>Elongation factor Tu, mitochondrial</t>
  </si>
  <si>
    <t>Elongin-C</t>
  </si>
  <si>
    <t>Endoplasmic reticulum chaperone BiP</t>
  </si>
  <si>
    <t>Endoplasmic reticulum resident protein 29</t>
  </si>
  <si>
    <t>Endoplasmin</t>
  </si>
  <si>
    <t>Endothelial differentiation-related factor 1</t>
  </si>
  <si>
    <t>Enolase-phosphatase E1</t>
  </si>
  <si>
    <t>Epithelial cell adhesion molecule</t>
  </si>
  <si>
    <t>Epithelial lens deoxyribonuclease I (Fragment)</t>
  </si>
  <si>
    <t>Ester hydrolase C11orf54 homolog</t>
  </si>
  <si>
    <t>Eukaryotic initiation factor 4A-II</t>
  </si>
  <si>
    <t>Eukaryotic initiation factor 4A-III</t>
  </si>
  <si>
    <t>Eukaryotic peptide chain release factor subunit 1</t>
  </si>
  <si>
    <t>Eukaryotic translation initiation factor 2 subunit 3</t>
  </si>
  <si>
    <t>Eukaryotic translation initiation factor 2A</t>
  </si>
  <si>
    <t>Eukaryotic translation initiation factor 3 subunit D</t>
  </si>
  <si>
    <t>Eukaryotic translation initiation factor 3 subunit E</t>
  </si>
  <si>
    <t>Eukaryotic translation initiation factor 3 subunit F</t>
  </si>
  <si>
    <t>Eukaryotic translation initiation factor 3 subunit G</t>
  </si>
  <si>
    <t>Eukaryotic translation initiation factor 3 subunit H</t>
  </si>
  <si>
    <t>Eukaryotic translation initiation factor 3 subunit J</t>
  </si>
  <si>
    <t>Eukaryotic translation initiation factor 3 subunit M</t>
  </si>
  <si>
    <t>Eukaryotic translation initiation factor 6</t>
  </si>
  <si>
    <t>Excitatory amino acid transporter 3</t>
  </si>
  <si>
    <t>F-actin-capping protein subunit alpha-1</t>
  </si>
  <si>
    <t>F-actin-capping protein subunit alpha-2</t>
  </si>
  <si>
    <t>F-actin-capping protein subunit beta</t>
  </si>
  <si>
    <t>Protein FAM114A2</t>
  </si>
  <si>
    <t>Far upstream element-binding protein 1</t>
  </si>
  <si>
    <t>Farnesyl pyrophosphate synthase</t>
  </si>
  <si>
    <t>Fatty acid-binding protein, heart</t>
  </si>
  <si>
    <t>FDFT1 protein</t>
  </si>
  <si>
    <t>Ferritin light chain</t>
  </si>
  <si>
    <t>FGG protein</t>
  </si>
  <si>
    <t>Fibulin-5</t>
  </si>
  <si>
    <t>Flavin reductase (NADPH)</t>
  </si>
  <si>
    <t>Fn14</t>
  </si>
  <si>
    <t>Fructose-2,6-bisphosphatase TIGAR</t>
  </si>
  <si>
    <t>G protein-coupled receptor family C group 5 member C (Fragment)</t>
  </si>
  <si>
    <t>Galectin-1</t>
  </si>
  <si>
    <t>Gamma-glutamylcyclotransferase</t>
  </si>
  <si>
    <t>Gastrin-releasing peptide</t>
  </si>
  <si>
    <t>Glandular kallikrein</t>
  </si>
  <si>
    <t>Glucosamine-phosphate N-acetyltransferase 1</t>
  </si>
  <si>
    <t>Glucosamine-6-phosphate isomerase 1</t>
  </si>
  <si>
    <t>Glucose-6-phosphate 1-dehydrogenase</t>
  </si>
  <si>
    <t>Glucosidase 2 subunit beta</t>
  </si>
  <si>
    <t>Glutamate--cysteine ligase regulatory subunit</t>
  </si>
  <si>
    <t>Glutamine synthetase</t>
  </si>
  <si>
    <t>Glutathione peroxidase 1</t>
  </si>
  <si>
    <t>Glutathione S-transferase</t>
  </si>
  <si>
    <t>Glutathione S-transferase P</t>
  </si>
  <si>
    <t>Glutathione synthetase</t>
  </si>
  <si>
    <t>Glycerol-3-phosphate phosphatase</t>
  </si>
  <si>
    <t>Glycine amidinotransferase, mitochondrial</t>
  </si>
  <si>
    <t>Glycogen [starch] synthase</t>
  </si>
  <si>
    <t>Glycogen phosphorylase, brain form</t>
  </si>
  <si>
    <t>Glycogen phosphorylase, liver form</t>
  </si>
  <si>
    <t>Glycylpeptide N-tetradecanoyltransferase</t>
  </si>
  <si>
    <t>Glypican-1</t>
  </si>
  <si>
    <t>G protein subunit alpha i2</t>
  </si>
  <si>
    <t>GrpE protein homolog 1, mitochondrial</t>
  </si>
  <si>
    <t>Guanylate kinase</t>
  </si>
  <si>
    <t>Haptoglobin</t>
  </si>
  <si>
    <t>Haptoglobin (Fragments)</t>
  </si>
  <si>
    <t>HDGF protein</t>
  </si>
  <si>
    <t>Heat shock 70 kDa protein 1A</t>
  </si>
  <si>
    <t>Heat shock 70kD protein binding protein</t>
  </si>
  <si>
    <t>Heat Shock Protein 70 (Fragment)</t>
  </si>
  <si>
    <t>Heat shock protein beta-6 (Fragment)</t>
  </si>
  <si>
    <t>Heat shock protein family A (Hsp70) member 4 like</t>
  </si>
  <si>
    <t>Heme oxygenase 1</t>
  </si>
  <si>
    <t>Heterogeneous nuclear ribonucleoprotein A1</t>
  </si>
  <si>
    <t>Heterogeneous nuclear ribonucleoprotein F</t>
  </si>
  <si>
    <t>Heterogeneous nuclear ribonucleoprotein U (Scaffold attachment factor A)</t>
  </si>
  <si>
    <t>Hexokinase-1</t>
  </si>
  <si>
    <t>High mobility group protein B2</t>
  </si>
  <si>
    <t>Histidine triad nucleotide-binding protein 1</t>
  </si>
  <si>
    <t>Histidine-rich GLYCOPROTEIN=FACTOR XIIIA substrate (Fragments)</t>
  </si>
  <si>
    <t>Histidine--tRNA ligase, cytoplasmic</t>
  </si>
  <si>
    <t>Histone H1.2</t>
  </si>
  <si>
    <t>Histone H2A.J</t>
  </si>
  <si>
    <t>Histone-binding protein RBBP4</t>
  </si>
  <si>
    <t>Hsp90 co-chaperone Cdc37</t>
  </si>
  <si>
    <t>HSPC321 protein</t>
  </si>
  <si>
    <t>Hyaluronidase-2</t>
  </si>
  <si>
    <t>Hydroxymethylglutaryl-CoA lyase, mitochondrial</t>
  </si>
  <si>
    <t>Hypoxanthine-guanine phosphoribosyltransferase</t>
  </si>
  <si>
    <t>IL-1 receptor 2 (Fragment)</t>
  </si>
  <si>
    <t>Inorganic pyrophosphatase</t>
  </si>
  <si>
    <t>Inosine triphosphate pyrophosphatase</t>
  </si>
  <si>
    <t>Inositol monophosphatase 1</t>
  </si>
  <si>
    <t>Insulin-like growth factor 2 preproprotein (Fragment)</t>
  </si>
  <si>
    <t>Insulin-like growth factor-binding protein 6</t>
  </si>
  <si>
    <t>Interferon regulatory factor 6</t>
  </si>
  <si>
    <t>Interferon tau 4a (Fragment)</t>
  </si>
  <si>
    <t>Interferon tau variant 3j (Fragment)</t>
  </si>
  <si>
    <t>Interferon tau-1</t>
  </si>
  <si>
    <t>Interferon-induced GTP-binding protein Mx1</t>
  </si>
  <si>
    <t>Interleukin enhancer binding factor 3 isoform c (Fragment)</t>
  </si>
  <si>
    <t>Isoamyl acetate-hydrolyzing esterase 1 homolog</t>
  </si>
  <si>
    <t>Isopentenyl-diphosphate Delta-isomerase 1</t>
  </si>
  <si>
    <t>Isovaleryl-CoA dehydrogenase, mitochondrial</t>
  </si>
  <si>
    <t>Junction plakoglobin</t>
  </si>
  <si>
    <t>Junctional adhesion molecule A</t>
  </si>
  <si>
    <t>Katanin p60 ATPase-containing subunit A-like 2</t>
  </si>
  <si>
    <t>Keratin, type I cytoskeletal 19</t>
  </si>
  <si>
    <t>Ketimine reductase mu-crystallin</t>
  </si>
  <si>
    <t>KH RNA binding domain containing, signal transduction associated 1</t>
  </si>
  <si>
    <t>Kringle containing transmembrane protein 1</t>
  </si>
  <si>
    <t>Kynurenine--oxoglutarate transaminase 3</t>
  </si>
  <si>
    <t>Lactotransferrin (Fragment)</t>
  </si>
  <si>
    <t>Lambda-crystallin homolog</t>
  </si>
  <si>
    <t>LanC lantibiotic synthetase component C-like 1 (Bacterial)</t>
  </si>
  <si>
    <t>Leucine-rich repeat-containing protein 59</t>
  </si>
  <si>
    <t>L-lactate dehydrogenase B chain</t>
  </si>
  <si>
    <t>LOC516032 protein (Fragment)</t>
  </si>
  <si>
    <t>LOC784070 protein (Fragment)</t>
  </si>
  <si>
    <t>Lon protease homolog, mitochondrial</t>
  </si>
  <si>
    <t>LRP chaperone MESD</t>
  </si>
  <si>
    <t>L-serine dehydratase/L-threonine deaminase</t>
  </si>
  <si>
    <t>LSM6 homolog, U6 small nuclear RNA and mRNA degradation associated</t>
  </si>
  <si>
    <t>Lupus La protein homolog</t>
  </si>
  <si>
    <t>Lymphocyte antigen 6 complex locus G6E</t>
  </si>
  <si>
    <t>Lysine--tRNA ligase</t>
  </si>
  <si>
    <t>Glucosylceramidase</t>
  </si>
  <si>
    <t>Lysozyme C, milk isozyme</t>
  </si>
  <si>
    <t>Lysozyme C, non-stomach isozyme</t>
  </si>
  <si>
    <t>Lysozyme C-1</t>
  </si>
  <si>
    <t>LZIC protein (Fragment)</t>
  </si>
  <si>
    <t>m7GpppX diphosphatase</t>
  </si>
  <si>
    <t>Macrophage migration inhibitory factor</t>
  </si>
  <si>
    <t>Major vault protein</t>
  </si>
  <si>
    <t>Malate dehydrogenase, cytoplasmic</t>
  </si>
  <si>
    <t>Mannose-6-phosphate isomerase</t>
  </si>
  <si>
    <t>Mannosyl (alpha-1,6-)-glycoprotein beta-1,2-N-acetylglucosaminyltransferase</t>
  </si>
  <si>
    <t>MARCKS-related protein</t>
  </si>
  <si>
    <t>MATH (Meprin-associated Traf homology) domain containing family member (Math-33)-like</t>
  </si>
  <si>
    <t>Lymphocyte antigen 96</t>
  </si>
  <si>
    <t>MECR protein</t>
  </si>
  <si>
    <t>Membrane-associated progesterone receptor component 1</t>
  </si>
  <si>
    <t>Sulfurtransferase</t>
  </si>
  <si>
    <t>Mesencephalic astrocyte-derived neurotrophic factor</t>
  </si>
  <si>
    <t>Metalloproteinase inhibitor 1</t>
  </si>
  <si>
    <t>Selenium-binding protein 1</t>
  </si>
  <si>
    <t>Methionine aminopeptidase 1</t>
  </si>
  <si>
    <t>Methionine aminopeptidase 2</t>
  </si>
  <si>
    <t>Methionine--tRNA ligase, cytoplasmic</t>
  </si>
  <si>
    <t>Methylosome protein 50</t>
  </si>
  <si>
    <t>Methylthioribose-1-phosphate isomerase</t>
  </si>
  <si>
    <t>MHC class I antigen (Fragment)</t>
  </si>
  <si>
    <t>MHC class I heavy chain (Fragment)</t>
  </si>
  <si>
    <t>Microfibril-associated glycoprotein 4</t>
  </si>
  <si>
    <t>Microtubule-associated protein (Fragment)</t>
  </si>
  <si>
    <t>Midkine, MK (Fragments)</t>
  </si>
  <si>
    <t>Mitochondrial peptide methionine sulfoxide reductase</t>
  </si>
  <si>
    <t>Mitochondrial-processing peptidase subunit beta</t>
  </si>
  <si>
    <t>Molybdenum cofactor sulfurase</t>
  </si>
  <si>
    <t>MPO protein</t>
  </si>
  <si>
    <t>mRNA cap guanine-N7 methyltransferase</t>
  </si>
  <si>
    <t>MSLN protein</t>
  </si>
  <si>
    <t>Mucin (Fragment)</t>
  </si>
  <si>
    <t>Mucin-1</t>
  </si>
  <si>
    <t>Multifunctional methyltransferase subunit TRM112-like protein</t>
  </si>
  <si>
    <t>Myeloid-derived growth factor</t>
  </si>
  <si>
    <t>Myosin light chain kinase, smooth muscle</t>
  </si>
  <si>
    <t>Myosin light polypeptide 6</t>
  </si>
  <si>
    <t>Myosin regulatory light chain 12B</t>
  </si>
  <si>
    <t>Na(+)/H(+) exchange regulatory cofactor NHE-RF1</t>
  </si>
  <si>
    <t>NA pump inhibitor, PROOPIOMELANOCORT</t>
  </si>
  <si>
    <t>N-acetyl-D-glucosamine kinase</t>
  </si>
  <si>
    <t>N-acetylglucosamine-6-phosphate deacetylase</t>
  </si>
  <si>
    <t>N-acetylneuraminate lyase</t>
  </si>
  <si>
    <t>NAD(P)H-hydrate epimerase</t>
  </si>
  <si>
    <t>N-ribosyldihydronicotinamide:quinone reductase 2</t>
  </si>
  <si>
    <t>NAD(P)H dehydrogenase, quinone 1</t>
  </si>
  <si>
    <t>N-alpha-acetyltransferase 50</t>
  </si>
  <si>
    <t>Nectin cell adhesion molecule 2</t>
  </si>
  <si>
    <t>NEDD8-conjugating enzyme Ubc12</t>
  </si>
  <si>
    <t>Neutrophil beta-defensin 9 (Fragment)</t>
  </si>
  <si>
    <t>Nicotinate phosphoribosyltransferase</t>
  </si>
  <si>
    <t>Nicotinate-nucleotide pyrophosphorylase [carboxylating]</t>
  </si>
  <si>
    <t>Non-classical MHC class I antigen (Fragment)</t>
  </si>
  <si>
    <t>Non-muscle myosin heavy chain (Fragment)</t>
  </si>
  <si>
    <t>NSUN2 protein (Fragment)</t>
  </si>
  <si>
    <t>Nuclear migration protein nudC</t>
  </si>
  <si>
    <t>Nuclear transport factor 2</t>
  </si>
  <si>
    <t>Nucleoside diphosphate kinase</t>
  </si>
  <si>
    <t>Nucleoside diphosphate kinase A 1</t>
  </si>
  <si>
    <t>Nucleoside diphosphate kinase B</t>
  </si>
  <si>
    <t>Nudix (Nucleoside diphosphate linked moiety X)-type motif 5</t>
  </si>
  <si>
    <t>OLFM4 protein (Fragment)</t>
  </si>
  <si>
    <t>Omega-amidase NIT2</t>
  </si>
  <si>
    <t>Oviduct-specific glycoprotein (Fragment)</t>
  </si>
  <si>
    <t>Pancreatic trypsin inhibitor</t>
  </si>
  <si>
    <t>PDIA6 protein (Fragment)</t>
  </si>
  <si>
    <t>Peptidyl-prolyl cis-trans isomerase B</t>
  </si>
  <si>
    <t>Peptidyl-prolyl cis-trans isomerase FKBP1A</t>
  </si>
  <si>
    <t>Peptidyl-prolyl cis-trans isomerase FKBP3</t>
  </si>
  <si>
    <t>Peptidyl-prolyl cis-trans isomerase FKBP4</t>
  </si>
  <si>
    <t>Peptidyl-prolyl cis-trans isomerase NIMA-interacting 1</t>
  </si>
  <si>
    <t>Peptidyl-prolyl cis-trans isomerase-like 1</t>
  </si>
  <si>
    <t>Peroxiredoxin-1</t>
  </si>
  <si>
    <t>Peroxiredoxin-2</t>
  </si>
  <si>
    <t>Peroxiredoxin-4</t>
  </si>
  <si>
    <t>Peroxiredoxin-6</t>
  </si>
  <si>
    <t>Redox-regulatory protein FAM213A</t>
  </si>
  <si>
    <t>Peroxisomal acyl-coenzyme A oxidase 1</t>
  </si>
  <si>
    <t>Persulfide dioxygenase ETHE1, mitochondrial</t>
  </si>
  <si>
    <t>PEST proteolytic signal-containing nuclear protein</t>
  </si>
  <si>
    <t>Phosphoglucomutase-1</t>
  </si>
  <si>
    <t>PGM2 protein (Fragment)</t>
  </si>
  <si>
    <t>Phosphate carrier protein, mitochondrial</t>
  </si>
  <si>
    <t>Phosphatidylinositol 3-kinase regulatory subunit alpha</t>
  </si>
  <si>
    <t>Phosphatidylinositol transfer protein alpha isoform</t>
  </si>
  <si>
    <t>Phosphatidylinositol transfer protein beta isoform</t>
  </si>
  <si>
    <t>Phosphoacetylglucosamine mutase</t>
  </si>
  <si>
    <t>Phosphoglycerate kinase 1</t>
  </si>
  <si>
    <t>Phospholipase A(2)</t>
  </si>
  <si>
    <t>Phospholipase B-like 1</t>
  </si>
  <si>
    <t>Phospholysine phosphohistidine inorganic pyrophosphate phosphatase</t>
  </si>
  <si>
    <t>Phosphomannomutase 2</t>
  </si>
  <si>
    <t>Phosphoribosyl pyrophosphate synthase-associated protein 1</t>
  </si>
  <si>
    <t>Plasminogen</t>
  </si>
  <si>
    <t>Platelet-activating factor acetylhydrolase IB subunit alpha</t>
  </si>
  <si>
    <t>Platelet-activating factor acetylhydrolase IB subunit beta</t>
  </si>
  <si>
    <t>Poly(rC)-binding protein 1</t>
  </si>
  <si>
    <t>Poly(RC) binding protein 2</t>
  </si>
  <si>
    <t>Poly(U)-binding-splicing factor PUF60</t>
  </si>
  <si>
    <t>Poly [ADP-ribose] polymerase 1</t>
  </si>
  <si>
    <t>Polyadenylate-binding protein</t>
  </si>
  <si>
    <t>Polyadenylate-binding protein 1</t>
  </si>
  <si>
    <t>Polypyrimidine tract-binding protein 1</t>
  </si>
  <si>
    <t>PP1201 protein</t>
  </si>
  <si>
    <t>Prefoldin subunit 3</t>
  </si>
  <si>
    <t>Pregnancy-associated glycoprotein-13 (Fragment)</t>
  </si>
  <si>
    <t>Pre-mRNA-processing factor 19</t>
  </si>
  <si>
    <t>Primary amine oxidase, liver isozyme</t>
  </si>
  <si>
    <t>Probable cytosolic iron-sulfur protein assembly protein CIAO1</t>
  </si>
  <si>
    <t>Profilin-2</t>
  </si>
  <si>
    <t>Prostaglandin-H2 D-isomerase</t>
  </si>
  <si>
    <t>Proteasome (Prosome, macropain) activator subunit 1 (PA28 alpha)</t>
  </si>
  <si>
    <t>Proteasome (Prosome, macropain) 26S subunit, non-ATPase, 10</t>
  </si>
  <si>
    <t>Proteasome 26S ATPase subunit 3 (Fragment)</t>
  </si>
  <si>
    <t>Proteasome 26S non-ATPase subunit 4 (Fragment)</t>
  </si>
  <si>
    <t>Proteasome activator complex subunit 2</t>
  </si>
  <si>
    <t>Proteasome subunit alpha type (Fragment)</t>
  </si>
  <si>
    <t>Proteasome subunit alpha type</t>
  </si>
  <si>
    <t>Proteasome subunit alpha type-1</t>
  </si>
  <si>
    <t>Proteasome subunit alpha type-2</t>
  </si>
  <si>
    <t>Proteasome subunit alpha type-3</t>
  </si>
  <si>
    <t>Proteasome subunit alpha type-4</t>
  </si>
  <si>
    <t>Proteasome subunit alpha type-5</t>
  </si>
  <si>
    <t>Proteasome subunit beta type-1</t>
  </si>
  <si>
    <t>Proteasome subunit beta type-2</t>
  </si>
  <si>
    <t>Proteasome subunit beta type-3</t>
  </si>
  <si>
    <t>Proteasome subunit beta type-4</t>
  </si>
  <si>
    <t>Proteasome subunit beta type-6</t>
  </si>
  <si>
    <t>Proteasome subunit beta type-7</t>
  </si>
  <si>
    <t>Proteasome subunit beta type-8</t>
  </si>
  <si>
    <t>Proteasome subunit beta type-9</t>
  </si>
  <si>
    <t>Protein ABHD11</t>
  </si>
  <si>
    <t>Protein ABHD14B</t>
  </si>
  <si>
    <t>Protein archease</t>
  </si>
  <si>
    <t>Protein disulfide-isomerase</t>
  </si>
  <si>
    <t>Protein disulfide-isomerase A3</t>
  </si>
  <si>
    <t>Protein disulfide-isomerase A4</t>
  </si>
  <si>
    <t>Protein dpy-30 homolog</t>
  </si>
  <si>
    <t>Protein phosphatase 1 regulatory subunit 7</t>
  </si>
  <si>
    <t>Protein phosphatase 1B</t>
  </si>
  <si>
    <t>Protein phosphatase 1G</t>
  </si>
  <si>
    <t>Protein S100</t>
  </si>
  <si>
    <t>Protein S100-A12</t>
  </si>
  <si>
    <t>Protein S100-A2</t>
  </si>
  <si>
    <t>Protein S100-A4</t>
  </si>
  <si>
    <t>Protein S100-A8</t>
  </si>
  <si>
    <t>Protein S100-G</t>
  </si>
  <si>
    <t>Protein shisa-5</t>
  </si>
  <si>
    <t>Protein/nucleic acid deglycase DJ-1</t>
  </si>
  <si>
    <t>Protein-L-isoaspartate(D-aspartate) O-methyltransferase</t>
  </si>
  <si>
    <t>Proteoglycan 1-like</t>
  </si>
  <si>
    <t>Putative 42-9-9 protein (Fragment)</t>
  </si>
  <si>
    <t>Pyridoxal phosphate homeostasis protein</t>
  </si>
  <si>
    <t>Pyridoxal-dependent decarboxylase domain-containing protein 1</t>
  </si>
  <si>
    <t>pyrophosphatase (Inorganic) 2</t>
  </si>
  <si>
    <t>Pyrroline-5-carboxylate reductase 3</t>
  </si>
  <si>
    <t>Pyruvate dehydrogenase E1 component subunit alpha, somatic form, mitochondrial</t>
  </si>
  <si>
    <t>Rab GDP dissociation inhibitor beta</t>
  </si>
  <si>
    <t>Importin 5</t>
  </si>
  <si>
    <t>Ras GTPase-activating protein-binding protein 1</t>
  </si>
  <si>
    <t>Ras suppressor protein 1</t>
  </si>
  <si>
    <t>Ras-related C3 botulinum toxin substrate 2</t>
  </si>
  <si>
    <t>Ras-related protein Rab-3A</t>
  </si>
  <si>
    <t>Ras-related protein Rab-3B</t>
  </si>
  <si>
    <t>Ras-related protein Rap-1A</t>
  </si>
  <si>
    <t>Receptor-type tyrosine-protein phosphatase F</t>
  </si>
  <si>
    <t>Regucalcin</t>
  </si>
  <si>
    <t>Retinal dehydrogenase 1</t>
  </si>
  <si>
    <t>Retinoic acid receptor responder (Tazarotene induced) 1</t>
  </si>
  <si>
    <t>Rho GDP-dissociation inhibitor 1</t>
  </si>
  <si>
    <t>Ribonucleoside-diphosphate reductase</t>
  </si>
  <si>
    <t>Ribose-phosphate pyrophosphokinase 1</t>
  </si>
  <si>
    <t>Ribosome maturation protein SBDS</t>
  </si>
  <si>
    <t>RNA-binding protein 8A</t>
  </si>
  <si>
    <t>RuvB-like 2</t>
  </si>
  <si>
    <t>RuvB-like helicase</t>
  </si>
  <si>
    <t>S-adenosylmethionine synthase</t>
  </si>
  <si>
    <t>Protein phosphatase 6 regulatory subunit 3</t>
  </si>
  <si>
    <t>Secreted seminal-vesicle Ly-6 protein 1</t>
  </si>
  <si>
    <t>Secretoglobin family 1D member</t>
  </si>
  <si>
    <t>Sepiapterin reductase</t>
  </si>
  <si>
    <t>Serine protease HTRA1</t>
  </si>
  <si>
    <t>Serine/arginine-rich splicing factor 1</t>
  </si>
  <si>
    <t>Serine/arginine-rich splicing factor 3</t>
  </si>
  <si>
    <t>Serine/threonine-protein kinase 10</t>
  </si>
  <si>
    <t>Serine/threonine-protein kinase PAK 1</t>
  </si>
  <si>
    <t>Serine/threonine-protein phosphatase 2A activator</t>
  </si>
  <si>
    <t>Serine/threonine-protein phosphatase PP1-alpha catalytic subunit</t>
  </si>
  <si>
    <t>Serine/threonine-protein phosphatase PP1-beta catalytic subunit</t>
  </si>
  <si>
    <t>Serine/threonine-protein phosphatase PP1-gamma catalytic subunit</t>
  </si>
  <si>
    <t>Serpin family B member 9</t>
  </si>
  <si>
    <t>Serum amyloid A protein (Fragment)</t>
  </si>
  <si>
    <t>S-formylglutathione hydrolase</t>
  </si>
  <si>
    <t>Signal recognition particle 14 kDa protein</t>
  </si>
  <si>
    <t>Similar to metalloproteinase inhibitor (Fragment)</t>
  </si>
  <si>
    <t>Similar to ribosomal protein L26 (Fragment)</t>
  </si>
  <si>
    <t>Similar to ribosomal protein S14 (Fragment)</t>
  </si>
  <si>
    <t>Similar to vacuolar H-ATPase subunit D (Fragment)</t>
  </si>
  <si>
    <t>Single-stranded DNA-binding protein, mitochondrial</t>
  </si>
  <si>
    <t>Vasorin precursor</t>
  </si>
  <si>
    <t>Aminoacyl tRNA synthetase complex interacting multifunctional protein 1</t>
  </si>
  <si>
    <t>Small nuclear ribonucleoprotein E</t>
  </si>
  <si>
    <t>Small nuclear ribonucleoprotein F</t>
  </si>
  <si>
    <t>Small nuclear ribonucleoprotein Sm D1</t>
  </si>
  <si>
    <t>Small nuclear ribonucleoprotein Sm D2</t>
  </si>
  <si>
    <t>Small ubiquitin-related modifier 1</t>
  </si>
  <si>
    <t>Small ubiquitin-related modifier 2</t>
  </si>
  <si>
    <t>S-methyl-5-thioadenosine phosphorylase</t>
  </si>
  <si>
    <t>Sodium/potassium-transporting ATPase subunit alpha-1</t>
  </si>
  <si>
    <t>Solute carrier family 11 (Proton-coupled divalent metal ion transporters), member 2</t>
  </si>
  <si>
    <t>S-phase kinase-associated protein 1</t>
  </si>
  <si>
    <t>Splenin</t>
  </si>
  <si>
    <t>Spliceosome RNA helicase DDX39B</t>
  </si>
  <si>
    <t>Splicing factor 3B subunit 3</t>
  </si>
  <si>
    <t>Stanniocalcin-1</t>
  </si>
  <si>
    <t>SUB1 homolog, transcriptional regulator</t>
  </si>
  <si>
    <t>Succinate dehydrogenase (quinone) (Fragment)</t>
  </si>
  <si>
    <t>Succinate--CoA ligase [ADP/GDP-forming] subunit alpha, mitochondrial</t>
  </si>
  <si>
    <t>Succinate--CoA ligase [GDP-forming] subunit beta, mitochondrial</t>
  </si>
  <si>
    <t>Succinate-CoA ligase subunit beta (Fragment)</t>
  </si>
  <si>
    <t>SUMO-activating enzyme subunit 1</t>
  </si>
  <si>
    <t>SUMO-conjugating enzyme UBC9</t>
  </si>
  <si>
    <t>Superoxide dismutase [Mn], mitochondrial</t>
  </si>
  <si>
    <t>Suppressor of tumorigenicity 14 protein homolog</t>
  </si>
  <si>
    <t>Sushi domain containing 2 (Fragment)</t>
  </si>
  <si>
    <t>SWI/SNF-related matrix-associated actin-dependent regulator of chromatin subfamily D member 1</t>
  </si>
  <si>
    <t>Synaptobrevin homolog YKT6</t>
  </si>
  <si>
    <t>SYNCRIP protein (Fragment)</t>
  </si>
  <si>
    <t>Syndecan binding protein</t>
  </si>
  <si>
    <t>Target of myb1</t>
  </si>
  <si>
    <t>Tax1 (Human T-cell leukemia virus type I) binding protein 3</t>
  </si>
  <si>
    <t>TCERG1 protein (Fragment)</t>
  </si>
  <si>
    <t>T-complex protein 1 subunit gamma</t>
  </si>
  <si>
    <t>Protein TFG</t>
  </si>
  <si>
    <t>Thiamin pyrophosphokinase 1</t>
  </si>
  <si>
    <t>Thiopurine S-methyltransferase</t>
  </si>
  <si>
    <t>Thioredoxin domain-containing protein 9</t>
  </si>
  <si>
    <t>THO complex subunit 4</t>
  </si>
  <si>
    <t>Threonine--tRNA ligase, cytoplasmic</t>
  </si>
  <si>
    <t>TIP41, TOR signaling pathway regulator-like (S. cerevisiae)</t>
  </si>
  <si>
    <t>Tissue factor pathway inhibitor 2</t>
  </si>
  <si>
    <t>TKT protein</t>
  </si>
  <si>
    <t>Transketolase</t>
  </si>
  <si>
    <t>Transaldolase</t>
  </si>
  <si>
    <t>Transforming protein RhoA</t>
  </si>
  <si>
    <t>Transitional endoplasmic reticulum ATPase</t>
  </si>
  <si>
    <t>Translationally-controlled tumor protein</t>
  </si>
  <si>
    <t>Translin</t>
  </si>
  <si>
    <t>Translocase of inner mitochondrial membrane 13</t>
  </si>
  <si>
    <t>Trappin-6 (Fragment)</t>
  </si>
  <si>
    <t>Triokinase/FMN cyclase</t>
  </si>
  <si>
    <t>Triosephosphate isomerase</t>
  </si>
  <si>
    <t>Tripeptidyl-peptidase 1</t>
  </si>
  <si>
    <t>tRNA nucleotidyl transferase 1</t>
  </si>
  <si>
    <t>tRNA-splicing ligase RtcB homolog</t>
  </si>
  <si>
    <t>Tropomyosin alpha-1 chain</t>
  </si>
  <si>
    <t>Tryptophan--tRNA ligase, cytoplasmic</t>
  </si>
  <si>
    <t>Tubulin alpha-1D chain</t>
  </si>
  <si>
    <t>Tubulin alpha-4A chain</t>
  </si>
  <si>
    <t>Tubulin beta-4A chain</t>
  </si>
  <si>
    <t>Tubulin-specific chaperone C</t>
  </si>
  <si>
    <t>Tumor necrosis factor alpha-induced protein 8</t>
  </si>
  <si>
    <t>Tyrosine-protein kinase</t>
  </si>
  <si>
    <t>UBA7 protein</t>
  </si>
  <si>
    <t>Ubiquitin carboxyl-terminal hydrolase (Fragment)</t>
  </si>
  <si>
    <t>Ubiquitin carboxyl-terminal hydrolase 14</t>
  </si>
  <si>
    <t>Ubiquitin carboxyl-terminal hydrolase 15</t>
  </si>
  <si>
    <t>Ubiquitin-conjugating enzyme E2 L3</t>
  </si>
  <si>
    <t>Ubiquitin protein ligase E3A (Fragment)</t>
  </si>
  <si>
    <t>Ubiquitin-40S ribosomal protein S27a</t>
  </si>
  <si>
    <t>Ubiquitin-conjugating enzyme E2 C</t>
  </si>
  <si>
    <t>Ubiquitin-conjugating enzyme E2 D3</t>
  </si>
  <si>
    <t>Ubiquitin-conjugating enzyme E2 K</t>
  </si>
  <si>
    <t>Ubiquitin-conjugating enzyme E2 N</t>
  </si>
  <si>
    <t>Ubiquitin-conjugating enzyme E2 variant 1</t>
  </si>
  <si>
    <t>Ubiquitin-fold modifier-conjugating enzyme 1</t>
  </si>
  <si>
    <t>Ubiquitin-like modifier-activating enzyme 3</t>
  </si>
  <si>
    <t>Ubiquitin-like modifier-activating enzyme 1</t>
  </si>
  <si>
    <t>Ubiquitin-like-conjugating enzyme ATG3</t>
  </si>
  <si>
    <t>UBX domain-containing protein 1</t>
  </si>
  <si>
    <t>UDP-glucose 6-dehydrogenase</t>
  </si>
  <si>
    <t>Cytoplasmic dynein 1 heavy chain 1</t>
  </si>
  <si>
    <t>Tumor protein D52</t>
  </si>
  <si>
    <t>Heterogeneous nuclear ribonucleoprotein H</t>
  </si>
  <si>
    <t>Meningioma expressed antigen 5 (hyaluronidase)</t>
  </si>
  <si>
    <t>Thioredoxin domain-containing protein 5 precursor</t>
  </si>
  <si>
    <t>FCH and double SH3 domains protein 1</t>
  </si>
  <si>
    <t>G1 to S phase transition 1</t>
  </si>
  <si>
    <t>Hypoxia up-regulated protein 1 precursor</t>
  </si>
  <si>
    <t>Heterogeneous nuclear ribonucleoprotein A3</t>
  </si>
  <si>
    <t>N(alpha)-acetyltransferase 15, NatA auxiliary subunit</t>
  </si>
  <si>
    <t>EPS8 like 2</t>
  </si>
  <si>
    <t>Laminin subunit gamma 1</t>
  </si>
  <si>
    <t>Phosphoribosyl pyrophosphate synthetase 1-like 1</t>
  </si>
  <si>
    <t>Translin-associated protein X isoform 2</t>
  </si>
  <si>
    <t>Potassium channel tetramerization domain containing 14</t>
  </si>
  <si>
    <t>Paxillin</t>
  </si>
  <si>
    <t>Chromosome 5 open reading frame 51</t>
  </si>
  <si>
    <t>Notch 2</t>
  </si>
  <si>
    <t>LIM domain containing preferred translocation partner in lipoma</t>
  </si>
  <si>
    <t>Immunoglobulin superfamily member 5 isoform 2 precursor</t>
  </si>
  <si>
    <t>Feline leukemia virus subgroup C receptor-related protein 2</t>
  </si>
  <si>
    <t>SEC14 like lipid binding 3</t>
  </si>
  <si>
    <t>Chromosome 1 open reading frame 50</t>
  </si>
  <si>
    <t>Serine peptidase inhibitor, Kazal type 7 (putative)</t>
  </si>
  <si>
    <t>UQCRC1 protein (Fragment)</t>
  </si>
  <si>
    <t>2-oxo-4-hydroxy-4-carboxy-5-ureidoimidazoline decarboxylase</t>
  </si>
  <si>
    <t>Uridine 5-monophosphate synthase</t>
  </si>
  <si>
    <t>UTP--glucose-1-phosphate uridylyltransferase</t>
  </si>
  <si>
    <t>Vacuolar protein sorting-associated protein 35</t>
  </si>
  <si>
    <t>Vacuolar protein sorting-associated protein 4B</t>
  </si>
  <si>
    <t>Vacuolar protein-sorting-associated protein 25</t>
  </si>
  <si>
    <t>Very-long-chain (3R)-3-hydroxyacyl-CoA dehydratase 3</t>
  </si>
  <si>
    <t>Voltage-dependent anion-selective channel protein 2</t>
  </si>
  <si>
    <t>WD repeat-containing protein 61</t>
  </si>
  <si>
    <t>Aldose reductase</t>
  </si>
  <si>
    <t>LFQ intensity LFH R3</t>
  </si>
  <si>
    <t>LFQ intensity LFH R4</t>
  </si>
  <si>
    <t>LFQ intensity MBD R1</t>
  </si>
  <si>
    <t>LFQ intensity MBD R2</t>
  </si>
  <si>
    <t>LFQ intensity MBD R3</t>
  </si>
  <si>
    <t>LFQ intensity MBD R4</t>
  </si>
  <si>
    <t>LFQ intensity HFH R1</t>
  </si>
  <si>
    <t>LFQ intensity HFH R2</t>
  </si>
  <si>
    <t>LFQ intensity HFH R3</t>
  </si>
  <si>
    <t>LFQ intensity HFH R4</t>
  </si>
  <si>
    <t>LFQ intensity LFH R1</t>
  </si>
  <si>
    <t>LFQ intensity LFH R2</t>
  </si>
  <si>
    <t>A) Proteins higher abundant in MBD</t>
  </si>
  <si>
    <t>B) Proteins higher abundant in LFH</t>
  </si>
  <si>
    <t>A) Proteins higher abundant in HFH</t>
  </si>
  <si>
    <t>Protein identifications</t>
  </si>
  <si>
    <t>Quantitative proteome alterations</t>
  </si>
  <si>
    <t>B) Proteins higher abundant in HFH</t>
  </si>
  <si>
    <t>Supplementary Table 1: Full list of proteins identified in ULF in all groups and replicates with corresponding LFQ intensity values</t>
  </si>
  <si>
    <t>Supplementary Table 2: Significantly altered proteins in the comparison of LFH and HFH</t>
  </si>
  <si>
    <t>Supplementary Table 3: Significantly altered proteins in the comparison of LFH and MBD</t>
  </si>
  <si>
    <t>Supplementary Table 4: Significantly altered proteins in the comparison of HFH and MBD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</si>
</sst>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E+00"/>
  </numFmts>
  <fonts count="7" x14ac:knownFonts="1"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2" fillId="0" borderId="1" xfId="0" applyFont="1" applyBorder="1"/>
    <xf numFmtId="165" fontId="2" fillId="0" borderId="1" xfId="0" applyNumberFormat="1" applyFont="1" applyBorder="1"/>
    <xf numFmtId="11" fontId="1" fillId="2" borderId="1" xfId="0" applyNumberFormat="1" applyFont="1" applyFill="1" applyBorder="1"/>
    <xf numFmtId="0" fontId="1" fillId="2" borderId="1" xfId="0" applyFont="1" applyFill="1" applyBorder="1"/>
    <xf numFmtId="165" fontId="1" fillId="2" borderId="1" xfId="0" applyNumberFormat="1" applyFont="1" applyFill="1" applyBorder="1"/>
    <xf numFmtId="11" fontId="1" fillId="0" borderId="0" xfId="0" applyNumberFormat="1" applyFont="1"/>
    <xf numFmtId="11" fontId="1" fillId="2" borderId="0" xfId="0" applyNumberFormat="1" applyFont="1" applyFill="1"/>
    <xf numFmtId="0" fontId="1" fillId="2" borderId="0" xfId="0" applyFont="1" applyFill="1"/>
    <xf numFmtId="165" fontId="1" fillId="2" borderId="0" xfId="0" applyNumberFormat="1" applyFont="1" applyFill="1"/>
    <xf numFmtId="16" fontId="1" fillId="2" borderId="0" xfId="0" applyNumberFormat="1" applyFont="1" applyFill="1"/>
    <xf numFmtId="16" fontId="1" fillId="0" borderId="0" xfId="0" applyNumberFormat="1" applyFont="1"/>
    <xf numFmtId="0" fontId="1" fillId="2" borderId="3" xfId="0" applyFont="1" applyFill="1" applyBorder="1"/>
    <xf numFmtId="165" fontId="1" fillId="2" borderId="3" xfId="0" applyNumberFormat="1" applyFont="1" applyFill="1" applyBorder="1"/>
    <xf numFmtId="0" fontId="3" fillId="0" borderId="0" xfId="0" applyFont="1"/>
    <xf numFmtId="0" fontId="4" fillId="0" borderId="0" xfId="0" applyFont="1"/>
    <xf numFmtId="164" fontId="1" fillId="2" borderId="1" xfId="0" applyNumberFormat="1" applyFont="1" applyFill="1" applyBorder="1"/>
    <xf numFmtId="2" fontId="1" fillId="2" borderId="1" xfId="0" applyNumberFormat="1" applyFont="1" applyFill="1" applyBorder="1"/>
    <xf numFmtId="164" fontId="1" fillId="2" borderId="2" xfId="0" applyNumberFormat="1" applyFont="1" applyFill="1" applyBorder="1"/>
    <xf numFmtId="2" fontId="1" fillId="2" borderId="2" xfId="0" applyNumberFormat="1" applyFont="1" applyFill="1" applyBorder="1"/>
    <xf numFmtId="164" fontId="1" fillId="0" borderId="0" xfId="0" applyNumberFormat="1" applyFont="1"/>
    <xf numFmtId="2" fontId="1" fillId="0" borderId="0" xfId="0" applyNumberFormat="1" applyFont="1"/>
    <xf numFmtId="164" fontId="1" fillId="2" borderId="0" xfId="0" applyNumberFormat="1" applyFont="1" applyFill="1"/>
    <xf numFmtId="2" fontId="1" fillId="2" borderId="0" xfId="0" applyNumberFormat="1" applyFont="1" applyFill="1"/>
    <xf numFmtId="164" fontId="1" fillId="2" borderId="0" xfId="0" applyNumberFormat="1" applyFont="1" applyFill="1" applyBorder="1"/>
    <xf numFmtId="2" fontId="1" fillId="2" borderId="0" xfId="0" applyNumberFormat="1" applyFont="1" applyFill="1" applyBorder="1"/>
    <xf numFmtId="0" fontId="1" fillId="0" borderId="3" xfId="0" applyFont="1" applyBorder="1"/>
    <xf numFmtId="164" fontId="1" fillId="0" borderId="3" xfId="0" applyNumberFormat="1" applyFont="1" applyBorder="1"/>
    <xf numFmtId="2" fontId="1" fillId="0" borderId="3" xfId="0" applyNumberFormat="1" applyFont="1" applyBorder="1"/>
    <xf numFmtId="0" fontId="1" fillId="2" borderId="0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/>
    <xf numFmtId="2" fontId="1" fillId="2" borderId="3" xfId="0" applyNumberFormat="1" applyFont="1" applyFill="1" applyBorder="1"/>
    <xf numFmtId="0" fontId="1" fillId="0" borderId="4" xfId="0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0" fontId="5" fillId="0" borderId="0" xfId="0" applyFont="1"/>
    <xf numFmtId="0" fontId="6" fillId="0" borderId="0" xfId="0" applyFont="1"/>
    <xf numFmtId="165" fontId="6" fillId="0" borderId="0" xfId="0" applyNumberFormat="1" applyFont="1"/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42"/>
  <sheetViews>
    <sheetView zoomScale="80" zoomScaleNormal="80" workbookViewId="0">
      <selection activeCell="A3" sqref="A3"/>
    </sheetView>
  </sheetViews>
  <sheetFormatPr baseColWidth="10" defaultRowHeight="12.75" x14ac:dyDescent="0.2"/>
  <cols>
    <col min="1" max="1" width="24.28515625" style="1" bestFit="1" customWidth="1"/>
    <col min="2" max="4" width="24.5703125" style="1" bestFit="1" customWidth="1"/>
    <col min="5" max="5" width="23.85546875" style="1" bestFit="1" customWidth="1"/>
    <col min="6" max="8" width="24.28515625" style="1" bestFit="1" customWidth="1"/>
    <col min="9" max="9" width="24.85546875" style="1" bestFit="1" customWidth="1"/>
    <col min="10" max="12" width="25.28515625" style="1" bestFit="1" customWidth="1"/>
    <col min="13" max="13" width="11" style="1" bestFit="1" customWidth="1"/>
    <col min="14" max="14" width="26.7109375" style="1" bestFit="1" customWidth="1"/>
    <col min="15" max="15" width="18.28515625" style="1" bestFit="1" customWidth="1"/>
    <col min="16" max="16" width="26.28515625" style="1" bestFit="1" customWidth="1"/>
    <col min="17" max="17" width="11" style="2" bestFit="1" customWidth="1"/>
    <col min="18" max="18" width="16" style="1" bestFit="1" customWidth="1"/>
    <col min="19" max="19" width="14.85546875" style="1" bestFit="1" customWidth="1"/>
    <col min="20" max="20" width="29.28515625" style="1" bestFit="1" customWidth="1"/>
    <col min="21" max="21" width="59" style="1" customWidth="1"/>
    <col min="22" max="16384" width="11.42578125" style="1"/>
  </cols>
  <sheetData>
    <row r="1" spans="1:21" ht="18" x14ac:dyDescent="0.25">
      <c r="A1" s="38" t="s">
        <v>4842</v>
      </c>
    </row>
    <row r="2" spans="1:21" s="39" customFormat="1" ht="15" x14ac:dyDescent="0.2">
      <c r="A2" s="41"/>
      <c r="Q2" s="40"/>
    </row>
    <row r="3" spans="1:21" ht="15" x14ac:dyDescent="0.25">
      <c r="A3" s="16" t="s">
        <v>4845</v>
      </c>
    </row>
    <row r="5" spans="1:21" x14ac:dyDescent="0.2">
      <c r="A5" s="3" t="s">
        <v>4833</v>
      </c>
      <c r="B5" s="3" t="s">
        <v>4834</v>
      </c>
      <c r="C5" s="3" t="s">
        <v>4835</v>
      </c>
      <c r="D5" s="3" t="s">
        <v>4836</v>
      </c>
      <c r="E5" s="3" t="s">
        <v>4837</v>
      </c>
      <c r="F5" s="3" t="s">
        <v>4838</v>
      </c>
      <c r="G5" s="3" t="s">
        <v>4827</v>
      </c>
      <c r="H5" s="3" t="s">
        <v>4828</v>
      </c>
      <c r="I5" s="3" t="s">
        <v>4829</v>
      </c>
      <c r="J5" s="3" t="s">
        <v>4830</v>
      </c>
      <c r="K5" s="3" t="s">
        <v>4831</v>
      </c>
      <c r="L5" s="3" t="s">
        <v>4832</v>
      </c>
      <c r="M5" s="3" t="s">
        <v>1678</v>
      </c>
      <c r="N5" s="3" t="s">
        <v>1679</v>
      </c>
      <c r="O5" s="3" t="s">
        <v>1680</v>
      </c>
      <c r="P5" s="3" t="s">
        <v>1681</v>
      </c>
      <c r="Q5" s="4" t="s">
        <v>1682</v>
      </c>
      <c r="R5" s="3" t="s">
        <v>1683</v>
      </c>
      <c r="S5" s="3" t="s">
        <v>1</v>
      </c>
      <c r="T5" s="3" t="s">
        <v>2</v>
      </c>
      <c r="U5" s="3" t="s">
        <v>0</v>
      </c>
    </row>
    <row r="6" spans="1:21" x14ac:dyDescent="0.2">
      <c r="A6" s="5">
        <v>1978999000</v>
      </c>
      <c r="B6" s="5">
        <v>1761600000</v>
      </c>
      <c r="C6" s="5">
        <v>1330700000</v>
      </c>
      <c r="D6" s="5">
        <v>1709400000</v>
      </c>
      <c r="E6" s="5">
        <v>859579700</v>
      </c>
      <c r="F6" s="5">
        <v>796689700</v>
      </c>
      <c r="G6" s="5">
        <v>1358900000</v>
      </c>
      <c r="H6" s="5">
        <v>980790300</v>
      </c>
      <c r="I6" s="5">
        <v>1511500000</v>
      </c>
      <c r="J6" s="5">
        <v>1733600000</v>
      </c>
      <c r="K6" s="5">
        <v>1198400000</v>
      </c>
      <c r="L6" s="5">
        <v>1679599000</v>
      </c>
      <c r="M6" s="6">
        <v>30</v>
      </c>
      <c r="N6" s="6">
        <v>30</v>
      </c>
      <c r="O6" s="6">
        <v>1</v>
      </c>
      <c r="P6" s="6">
        <v>77.599999999999994</v>
      </c>
      <c r="Q6" s="7">
        <v>21033000000</v>
      </c>
      <c r="R6" s="6">
        <v>2185</v>
      </c>
      <c r="S6" s="6" t="s">
        <v>1312</v>
      </c>
      <c r="T6" s="6" t="s">
        <v>1313</v>
      </c>
      <c r="U6" s="6" t="s">
        <v>1311</v>
      </c>
    </row>
    <row r="7" spans="1:21" x14ac:dyDescent="0.2">
      <c r="A7" s="8">
        <v>1269200000</v>
      </c>
      <c r="B7" s="8">
        <v>1638701000</v>
      </c>
      <c r="C7" s="8">
        <v>1139000000</v>
      </c>
      <c r="D7" s="8">
        <v>1363700000</v>
      </c>
      <c r="E7" s="8">
        <v>400739800</v>
      </c>
      <c r="F7" s="8">
        <v>564289900</v>
      </c>
      <c r="G7" s="8">
        <v>800520200</v>
      </c>
      <c r="H7" s="8">
        <v>794150100</v>
      </c>
      <c r="I7" s="8">
        <v>1172800000</v>
      </c>
      <c r="J7" s="8">
        <v>1183900000</v>
      </c>
      <c r="K7" s="8">
        <v>716980400</v>
      </c>
      <c r="L7" s="8">
        <v>1251101000</v>
      </c>
      <c r="M7" s="1">
        <v>27</v>
      </c>
      <c r="N7" s="1">
        <v>27</v>
      </c>
      <c r="O7" s="1">
        <v>2</v>
      </c>
      <c r="P7" s="1">
        <v>85.1</v>
      </c>
      <c r="Q7" s="2">
        <v>14972000000</v>
      </c>
      <c r="R7" s="1">
        <v>1062</v>
      </c>
      <c r="S7" s="1" t="s">
        <v>1059</v>
      </c>
      <c r="T7" s="1" t="s">
        <v>1060</v>
      </c>
      <c r="U7" s="1" t="s">
        <v>1058</v>
      </c>
    </row>
    <row r="8" spans="1:21" x14ac:dyDescent="0.2">
      <c r="A8" s="9">
        <v>381839800</v>
      </c>
      <c r="B8" s="9">
        <v>362550100</v>
      </c>
      <c r="C8" s="9">
        <v>416600300</v>
      </c>
      <c r="D8" s="9">
        <v>339580000</v>
      </c>
      <c r="E8" s="9">
        <v>1604900000</v>
      </c>
      <c r="F8" s="9">
        <v>3079702000</v>
      </c>
      <c r="G8" s="9">
        <v>3103198000</v>
      </c>
      <c r="H8" s="9">
        <v>1189999000</v>
      </c>
      <c r="I8" s="9">
        <v>138930100</v>
      </c>
      <c r="J8" s="9">
        <v>268050000</v>
      </c>
      <c r="K8" s="9">
        <v>629110000</v>
      </c>
      <c r="L8" s="9">
        <v>254200000</v>
      </c>
      <c r="M8" s="10">
        <v>13</v>
      </c>
      <c r="N8" s="10">
        <v>13</v>
      </c>
      <c r="O8" s="10">
        <v>13</v>
      </c>
      <c r="P8" s="10">
        <v>77.900000000000006</v>
      </c>
      <c r="Q8" s="11">
        <v>14786000000</v>
      </c>
      <c r="R8" s="10">
        <v>867</v>
      </c>
      <c r="S8" s="10" t="s">
        <v>207</v>
      </c>
      <c r="T8" s="10" t="s">
        <v>208</v>
      </c>
      <c r="U8" s="10" t="s">
        <v>206</v>
      </c>
    </row>
    <row r="9" spans="1:21" x14ac:dyDescent="0.2">
      <c r="A9" s="1">
        <v>6622398</v>
      </c>
      <c r="B9" s="8">
        <v>49998990</v>
      </c>
      <c r="C9" s="1">
        <v>885219.9</v>
      </c>
      <c r="D9" s="1">
        <v>6279599</v>
      </c>
      <c r="E9" s="8">
        <v>2583702000</v>
      </c>
      <c r="F9" s="8">
        <v>938070100</v>
      </c>
      <c r="G9" s="8">
        <v>492299800</v>
      </c>
      <c r="H9" s="8">
        <v>71621020</v>
      </c>
      <c r="I9" s="8">
        <v>18794990</v>
      </c>
      <c r="J9" s="1">
        <v>1502100</v>
      </c>
      <c r="K9" s="8">
        <v>3508400000</v>
      </c>
      <c r="L9" s="1">
        <v>6994600</v>
      </c>
      <c r="M9" s="1">
        <v>71</v>
      </c>
      <c r="N9" s="1">
        <v>69</v>
      </c>
      <c r="O9" s="1">
        <v>2</v>
      </c>
      <c r="P9" s="1">
        <v>73.8</v>
      </c>
      <c r="Q9" s="2">
        <v>8745500000</v>
      </c>
      <c r="R9" s="1">
        <v>698</v>
      </c>
      <c r="S9" s="1" t="s">
        <v>10</v>
      </c>
      <c r="T9" s="1" t="s">
        <v>11</v>
      </c>
      <c r="U9" s="1" t="s">
        <v>9</v>
      </c>
    </row>
    <row r="10" spans="1:21" x14ac:dyDescent="0.2">
      <c r="A10" s="9">
        <v>682650000</v>
      </c>
      <c r="B10" s="9">
        <v>630979900</v>
      </c>
      <c r="C10" s="9">
        <v>597290000</v>
      </c>
      <c r="D10" s="9">
        <v>633909800</v>
      </c>
      <c r="E10" s="9">
        <v>451689800</v>
      </c>
      <c r="F10" s="9">
        <v>592639700</v>
      </c>
      <c r="G10" s="9">
        <v>552399900</v>
      </c>
      <c r="H10" s="9">
        <v>520060200</v>
      </c>
      <c r="I10" s="9">
        <v>684799600</v>
      </c>
      <c r="J10" s="9">
        <v>686269700</v>
      </c>
      <c r="K10" s="9">
        <v>579739800</v>
      </c>
      <c r="L10" s="9">
        <v>606380400</v>
      </c>
      <c r="M10" s="10">
        <v>57</v>
      </c>
      <c r="N10" s="10">
        <v>57</v>
      </c>
      <c r="O10" s="10">
        <v>42</v>
      </c>
      <c r="P10" s="10">
        <v>64.400000000000006</v>
      </c>
      <c r="Q10" s="11">
        <v>8644600000</v>
      </c>
      <c r="R10" s="10">
        <v>1251</v>
      </c>
      <c r="S10" s="10" t="s">
        <v>2850</v>
      </c>
      <c r="T10" s="10" t="s">
        <v>2029</v>
      </c>
      <c r="U10" s="10" t="s">
        <v>3895</v>
      </c>
    </row>
    <row r="11" spans="1:21" x14ac:dyDescent="0.2">
      <c r="A11" s="8">
        <v>621040300</v>
      </c>
      <c r="B11" s="8">
        <v>660039600</v>
      </c>
      <c r="C11" s="8">
        <v>543939600</v>
      </c>
      <c r="D11" s="8">
        <v>569680200</v>
      </c>
      <c r="E11" s="8">
        <v>300999900</v>
      </c>
      <c r="F11" s="8">
        <v>593449600</v>
      </c>
      <c r="G11" s="8">
        <v>755370400</v>
      </c>
      <c r="H11" s="8">
        <v>468960000</v>
      </c>
      <c r="I11" s="8">
        <v>588580200</v>
      </c>
      <c r="J11" s="8">
        <v>638670200</v>
      </c>
      <c r="K11" s="8">
        <v>440409900</v>
      </c>
      <c r="L11" s="8">
        <v>583889700</v>
      </c>
      <c r="M11" s="1">
        <v>25</v>
      </c>
      <c r="N11" s="1">
        <v>25</v>
      </c>
      <c r="O11" s="1">
        <v>23</v>
      </c>
      <c r="P11" s="1">
        <v>78.400000000000006</v>
      </c>
      <c r="Q11" s="2">
        <v>8311100000</v>
      </c>
      <c r="R11" s="1">
        <v>605</v>
      </c>
      <c r="S11" s="1" t="s">
        <v>2467</v>
      </c>
      <c r="T11" s="1" t="s">
        <v>3568</v>
      </c>
      <c r="U11" s="1" t="s">
        <v>4583</v>
      </c>
    </row>
    <row r="12" spans="1:21" x14ac:dyDescent="0.2">
      <c r="A12" s="9">
        <v>516900200</v>
      </c>
      <c r="B12" s="9">
        <v>337299800</v>
      </c>
      <c r="C12" s="9">
        <v>532870000</v>
      </c>
      <c r="D12" s="9">
        <v>500220000</v>
      </c>
      <c r="E12" s="9">
        <v>579319900</v>
      </c>
      <c r="F12" s="9">
        <v>742700100</v>
      </c>
      <c r="G12" s="9">
        <v>876190200</v>
      </c>
      <c r="H12" s="9">
        <v>719629900</v>
      </c>
      <c r="I12" s="9">
        <v>465289800</v>
      </c>
      <c r="J12" s="9">
        <v>388770000</v>
      </c>
      <c r="K12" s="9">
        <v>446409700</v>
      </c>
      <c r="L12" s="9">
        <v>431600000</v>
      </c>
      <c r="M12" s="10">
        <v>37</v>
      </c>
      <c r="N12" s="10">
        <v>37</v>
      </c>
      <c r="O12" s="10">
        <v>36</v>
      </c>
      <c r="P12" s="10">
        <v>82.4</v>
      </c>
      <c r="Q12" s="11">
        <v>7748100000</v>
      </c>
      <c r="R12" s="10">
        <v>1112</v>
      </c>
      <c r="S12" s="10" t="s">
        <v>940</v>
      </c>
      <c r="T12" s="10" t="s">
        <v>941</v>
      </c>
      <c r="U12" s="10" t="s">
        <v>939</v>
      </c>
    </row>
    <row r="13" spans="1:21" x14ac:dyDescent="0.2">
      <c r="A13" s="8">
        <v>652010200</v>
      </c>
      <c r="B13" s="8">
        <v>534449600</v>
      </c>
      <c r="C13" s="8">
        <v>517990000</v>
      </c>
      <c r="D13" s="8">
        <v>624009700</v>
      </c>
      <c r="E13" s="8">
        <v>301479800</v>
      </c>
      <c r="F13" s="8">
        <v>398360100</v>
      </c>
      <c r="G13" s="8">
        <v>451239800</v>
      </c>
      <c r="H13" s="8">
        <v>458240000</v>
      </c>
      <c r="I13" s="8">
        <v>503680000</v>
      </c>
      <c r="J13" s="8">
        <v>559989800</v>
      </c>
      <c r="K13" s="8">
        <v>441769800</v>
      </c>
      <c r="L13" s="8">
        <v>529030300</v>
      </c>
      <c r="M13" s="1">
        <v>38</v>
      </c>
      <c r="N13" s="1">
        <v>38</v>
      </c>
      <c r="O13" s="1">
        <v>32</v>
      </c>
      <c r="P13" s="1">
        <v>76.3</v>
      </c>
      <c r="Q13" s="2">
        <v>7219600000</v>
      </c>
      <c r="R13" s="1">
        <v>1177</v>
      </c>
      <c r="S13" s="1" t="s">
        <v>3009</v>
      </c>
      <c r="T13" s="1" t="s">
        <v>3745</v>
      </c>
      <c r="U13" s="1" t="s">
        <v>4229</v>
      </c>
    </row>
    <row r="14" spans="1:21" x14ac:dyDescent="0.2">
      <c r="A14" s="9">
        <v>374020100</v>
      </c>
      <c r="B14" s="9">
        <v>260570100</v>
      </c>
      <c r="C14" s="9">
        <v>459830000</v>
      </c>
      <c r="D14" s="9">
        <v>410630100</v>
      </c>
      <c r="E14" s="9">
        <v>473320200</v>
      </c>
      <c r="F14" s="9">
        <v>484840100</v>
      </c>
      <c r="G14" s="9">
        <v>684060400</v>
      </c>
      <c r="H14" s="9">
        <v>624280400</v>
      </c>
      <c r="I14" s="9">
        <v>329720200</v>
      </c>
      <c r="J14" s="9">
        <v>296800100</v>
      </c>
      <c r="K14" s="9">
        <v>648399700</v>
      </c>
      <c r="L14" s="9">
        <v>378279900</v>
      </c>
      <c r="M14" s="10">
        <v>17</v>
      </c>
      <c r="N14" s="10">
        <v>17</v>
      </c>
      <c r="O14" s="10">
        <v>17</v>
      </c>
      <c r="P14" s="10">
        <v>76.099999999999994</v>
      </c>
      <c r="Q14" s="11">
        <v>6416900000</v>
      </c>
      <c r="R14" s="10">
        <v>648</v>
      </c>
      <c r="S14" s="10" t="s">
        <v>966</v>
      </c>
      <c r="T14" s="10" t="s">
        <v>967</v>
      </c>
      <c r="U14" s="10" t="s">
        <v>965</v>
      </c>
    </row>
    <row r="15" spans="1:21" x14ac:dyDescent="0.2">
      <c r="A15" s="8">
        <v>469679800</v>
      </c>
      <c r="B15" s="8">
        <v>517959900</v>
      </c>
      <c r="C15" s="8">
        <v>515990100</v>
      </c>
      <c r="D15" s="8">
        <v>479649800</v>
      </c>
      <c r="E15" s="8">
        <v>230539900</v>
      </c>
      <c r="F15" s="8">
        <v>190500100</v>
      </c>
      <c r="G15" s="8">
        <v>327699900</v>
      </c>
      <c r="H15" s="8">
        <v>343560200</v>
      </c>
      <c r="I15" s="8">
        <v>561820000</v>
      </c>
      <c r="J15" s="8">
        <v>597060200</v>
      </c>
      <c r="K15" s="8">
        <v>350680000</v>
      </c>
      <c r="L15" s="8">
        <v>539159900</v>
      </c>
      <c r="M15" s="1">
        <v>38</v>
      </c>
      <c r="N15" s="1">
        <v>38</v>
      </c>
      <c r="O15" s="1">
        <v>34</v>
      </c>
      <c r="P15" s="1">
        <v>64.3</v>
      </c>
      <c r="Q15" s="2">
        <v>6191900000</v>
      </c>
      <c r="R15" s="1">
        <v>1004</v>
      </c>
      <c r="S15" s="1" t="s">
        <v>1208</v>
      </c>
      <c r="T15" s="1" t="s">
        <v>1209</v>
      </c>
      <c r="U15" s="1" t="s">
        <v>1207</v>
      </c>
    </row>
    <row r="16" spans="1:21" x14ac:dyDescent="0.2">
      <c r="A16" s="9">
        <v>576579900</v>
      </c>
      <c r="B16" s="9">
        <v>541339800</v>
      </c>
      <c r="C16" s="9">
        <v>254850100</v>
      </c>
      <c r="D16" s="9">
        <v>551799900</v>
      </c>
      <c r="E16" s="9">
        <v>184729900</v>
      </c>
      <c r="F16" s="9">
        <v>122710000</v>
      </c>
      <c r="G16" s="9">
        <v>513050100</v>
      </c>
      <c r="H16" s="9">
        <v>157849900</v>
      </c>
      <c r="I16" s="9">
        <v>601430300</v>
      </c>
      <c r="J16" s="9">
        <v>462460200</v>
      </c>
      <c r="K16" s="9">
        <v>331189900</v>
      </c>
      <c r="L16" s="9">
        <v>651030000</v>
      </c>
      <c r="M16" s="10">
        <v>18</v>
      </c>
      <c r="N16" s="10">
        <v>18</v>
      </c>
      <c r="O16" s="10">
        <v>14</v>
      </c>
      <c r="P16" s="10">
        <v>72.400000000000006</v>
      </c>
      <c r="Q16" s="11">
        <v>6030100000</v>
      </c>
      <c r="R16" s="10">
        <v>662</v>
      </c>
      <c r="S16" s="10" t="s">
        <v>1544</v>
      </c>
      <c r="T16" s="10" t="s">
        <v>1545</v>
      </c>
      <c r="U16" s="10" t="s">
        <v>1543</v>
      </c>
    </row>
    <row r="17" spans="1:21" x14ac:dyDescent="0.2">
      <c r="A17" s="8">
        <v>302770000</v>
      </c>
      <c r="B17" s="8">
        <v>280869900</v>
      </c>
      <c r="C17" s="8">
        <v>388499800</v>
      </c>
      <c r="D17" s="8">
        <v>329529800</v>
      </c>
      <c r="E17" s="8">
        <v>407950000</v>
      </c>
      <c r="F17" s="8">
        <v>609340100</v>
      </c>
      <c r="G17" s="8">
        <v>701669800</v>
      </c>
      <c r="H17" s="8">
        <v>462639900</v>
      </c>
      <c r="I17" s="8">
        <v>359729800</v>
      </c>
      <c r="J17" s="8">
        <v>349050000</v>
      </c>
      <c r="K17" s="8">
        <v>418789800</v>
      </c>
      <c r="L17" s="8">
        <v>339610000</v>
      </c>
      <c r="M17" s="1">
        <v>65</v>
      </c>
      <c r="N17" s="1">
        <v>65</v>
      </c>
      <c r="O17" s="1">
        <v>44</v>
      </c>
      <c r="P17" s="1">
        <v>73.2</v>
      </c>
      <c r="Q17" s="2">
        <v>5925600000</v>
      </c>
      <c r="R17" s="1">
        <v>1177</v>
      </c>
      <c r="S17" s="1" t="s">
        <v>914</v>
      </c>
      <c r="T17" s="1" t="s">
        <v>915</v>
      </c>
      <c r="U17" s="1" t="s">
        <v>913</v>
      </c>
    </row>
    <row r="18" spans="1:21" x14ac:dyDescent="0.2">
      <c r="A18" s="9">
        <v>618000000</v>
      </c>
      <c r="B18" s="9">
        <v>703120300</v>
      </c>
      <c r="C18" s="9">
        <v>407460000</v>
      </c>
      <c r="D18" s="9">
        <v>587160300</v>
      </c>
      <c r="E18" s="9">
        <v>40104990</v>
      </c>
      <c r="F18" s="9">
        <v>64842040</v>
      </c>
      <c r="G18" s="9">
        <v>348109900</v>
      </c>
      <c r="H18" s="9">
        <v>121589900</v>
      </c>
      <c r="I18" s="9">
        <v>379019800</v>
      </c>
      <c r="J18" s="9">
        <v>662130200</v>
      </c>
      <c r="K18" s="9">
        <v>251060100</v>
      </c>
      <c r="L18" s="9">
        <v>549649800</v>
      </c>
      <c r="M18" s="10">
        <v>20</v>
      </c>
      <c r="N18" s="10">
        <v>20</v>
      </c>
      <c r="O18" s="10">
        <v>20</v>
      </c>
      <c r="P18" s="10">
        <v>81.5</v>
      </c>
      <c r="Q18" s="11">
        <v>5797700000</v>
      </c>
      <c r="R18" s="10">
        <v>301</v>
      </c>
      <c r="S18" s="10" t="s">
        <v>133</v>
      </c>
      <c r="T18" s="10" t="s">
        <v>134</v>
      </c>
      <c r="U18" s="10" t="s">
        <v>132</v>
      </c>
    </row>
    <row r="19" spans="1:21" x14ac:dyDescent="0.2">
      <c r="A19" s="8">
        <v>542220000</v>
      </c>
      <c r="B19" s="8">
        <v>420130200</v>
      </c>
      <c r="C19" s="8">
        <v>379630100</v>
      </c>
      <c r="D19" s="8">
        <v>483910300</v>
      </c>
      <c r="E19" s="8">
        <v>286099900</v>
      </c>
      <c r="F19" s="8">
        <v>287399800</v>
      </c>
      <c r="G19" s="8">
        <v>365900100</v>
      </c>
      <c r="H19" s="8">
        <v>367550000</v>
      </c>
      <c r="I19" s="8">
        <v>357370100</v>
      </c>
      <c r="J19" s="8">
        <v>403449900</v>
      </c>
      <c r="K19" s="8">
        <v>281870200</v>
      </c>
      <c r="L19" s="8">
        <v>353259800</v>
      </c>
      <c r="M19" s="1">
        <v>29</v>
      </c>
      <c r="N19" s="1">
        <v>29</v>
      </c>
      <c r="O19" s="1">
        <v>25</v>
      </c>
      <c r="P19" s="1">
        <v>84.9</v>
      </c>
      <c r="Q19" s="2">
        <v>5475000000</v>
      </c>
      <c r="R19" s="1">
        <v>780</v>
      </c>
      <c r="S19" s="1" t="s">
        <v>3347</v>
      </c>
      <c r="T19" s="1" t="s">
        <v>1712</v>
      </c>
      <c r="U19" s="1" t="s">
        <v>1383</v>
      </c>
    </row>
    <row r="20" spans="1:21" x14ac:dyDescent="0.2">
      <c r="A20" s="9">
        <v>428920200</v>
      </c>
      <c r="B20" s="9">
        <v>413399900</v>
      </c>
      <c r="C20" s="9">
        <v>360609800</v>
      </c>
      <c r="D20" s="9">
        <v>400050100</v>
      </c>
      <c r="E20" s="9">
        <v>213670000</v>
      </c>
      <c r="F20" s="9">
        <v>226010100</v>
      </c>
      <c r="G20" s="9">
        <v>351520200</v>
      </c>
      <c r="H20" s="9">
        <v>228509900</v>
      </c>
      <c r="I20" s="9">
        <v>410400000</v>
      </c>
      <c r="J20" s="9">
        <v>435990200</v>
      </c>
      <c r="K20" s="9">
        <v>289879900</v>
      </c>
      <c r="L20" s="9">
        <v>437759900</v>
      </c>
      <c r="M20" s="10">
        <v>55</v>
      </c>
      <c r="N20" s="10">
        <v>40</v>
      </c>
      <c r="O20" s="10">
        <v>38</v>
      </c>
      <c r="P20" s="10">
        <v>64.099999999999994</v>
      </c>
      <c r="Q20" s="11">
        <v>5209500000</v>
      </c>
      <c r="R20" s="10">
        <v>928</v>
      </c>
      <c r="S20" s="10" t="s">
        <v>1364</v>
      </c>
      <c r="T20" s="10" t="s">
        <v>1365</v>
      </c>
      <c r="U20" s="10" t="s">
        <v>1363</v>
      </c>
    </row>
    <row r="21" spans="1:21" x14ac:dyDescent="0.2">
      <c r="A21" s="8">
        <v>456590300</v>
      </c>
      <c r="B21" s="8">
        <v>317150200</v>
      </c>
      <c r="C21" s="8">
        <v>326559800</v>
      </c>
      <c r="D21" s="8">
        <v>383480000</v>
      </c>
      <c r="E21" s="8">
        <v>205319900</v>
      </c>
      <c r="F21" s="8">
        <v>133060000</v>
      </c>
      <c r="G21" s="8">
        <v>356480100</v>
      </c>
      <c r="H21" s="8">
        <v>220080100</v>
      </c>
      <c r="I21" s="8">
        <v>663349900</v>
      </c>
      <c r="J21" s="8">
        <v>426889900</v>
      </c>
      <c r="K21" s="8">
        <v>305469900</v>
      </c>
      <c r="L21" s="8">
        <v>472739800</v>
      </c>
      <c r="M21" s="1">
        <v>81</v>
      </c>
      <c r="N21" s="1">
        <v>81</v>
      </c>
      <c r="O21" s="1">
        <v>12</v>
      </c>
      <c r="P21" s="1">
        <v>54.6</v>
      </c>
      <c r="Q21" s="2">
        <v>5090600000</v>
      </c>
      <c r="R21" s="1">
        <v>1179</v>
      </c>
      <c r="S21" s="1" t="s">
        <v>1613</v>
      </c>
      <c r="T21" s="1" t="s">
        <v>1614</v>
      </c>
      <c r="U21" s="1" t="s">
        <v>1612</v>
      </c>
    </row>
    <row r="22" spans="1:21" x14ac:dyDescent="0.2">
      <c r="A22" s="9">
        <v>514560200</v>
      </c>
      <c r="B22" s="9">
        <v>459500100</v>
      </c>
      <c r="C22" s="9">
        <v>326770100</v>
      </c>
      <c r="D22" s="9">
        <v>447279900</v>
      </c>
      <c r="E22" s="9">
        <v>171330100</v>
      </c>
      <c r="F22" s="9">
        <v>148580100</v>
      </c>
      <c r="G22" s="9">
        <v>345100200</v>
      </c>
      <c r="H22" s="9">
        <v>219429900</v>
      </c>
      <c r="I22" s="9">
        <v>411759700</v>
      </c>
      <c r="J22" s="9">
        <v>438630000</v>
      </c>
      <c r="K22" s="9">
        <v>332990000</v>
      </c>
      <c r="L22" s="9">
        <v>411710200</v>
      </c>
      <c r="M22" s="10">
        <v>44</v>
      </c>
      <c r="N22" s="10">
        <v>44</v>
      </c>
      <c r="O22" s="10">
        <v>35</v>
      </c>
      <c r="P22" s="10">
        <v>64</v>
      </c>
      <c r="Q22" s="11">
        <v>5057200000</v>
      </c>
      <c r="R22" s="10">
        <v>898</v>
      </c>
      <c r="S22" s="10" t="s">
        <v>1118</v>
      </c>
      <c r="T22" s="10" t="s">
        <v>1119</v>
      </c>
      <c r="U22" s="10" t="s">
        <v>1117</v>
      </c>
    </row>
    <row r="23" spans="1:21" x14ac:dyDescent="0.2">
      <c r="A23" s="8">
        <v>431799800</v>
      </c>
      <c r="B23" s="8">
        <v>443139700</v>
      </c>
      <c r="C23" s="8">
        <v>353300000</v>
      </c>
      <c r="D23" s="8">
        <v>379510100</v>
      </c>
      <c r="E23" s="8">
        <v>171860000</v>
      </c>
      <c r="F23" s="8">
        <v>174430000</v>
      </c>
      <c r="G23" s="8">
        <v>341099900</v>
      </c>
      <c r="H23" s="8">
        <v>214739900</v>
      </c>
      <c r="I23" s="8">
        <v>362310000</v>
      </c>
      <c r="J23" s="8">
        <v>418900000</v>
      </c>
      <c r="K23" s="8">
        <v>248200100</v>
      </c>
      <c r="L23" s="8">
        <v>407679800</v>
      </c>
      <c r="M23" s="1">
        <v>51</v>
      </c>
      <c r="N23" s="1">
        <v>51</v>
      </c>
      <c r="O23" s="1">
        <v>50</v>
      </c>
      <c r="P23" s="1">
        <v>65.2</v>
      </c>
      <c r="Q23" s="2">
        <v>4792900000</v>
      </c>
      <c r="R23" s="1">
        <v>1175</v>
      </c>
      <c r="S23" s="1" t="s">
        <v>1217</v>
      </c>
      <c r="T23" s="1" t="s">
        <v>1218</v>
      </c>
      <c r="U23" s="1" t="s">
        <v>1216</v>
      </c>
    </row>
    <row r="24" spans="1:21" x14ac:dyDescent="0.2">
      <c r="A24" s="9">
        <v>228280100</v>
      </c>
      <c r="B24" s="9">
        <v>258089900</v>
      </c>
      <c r="C24" s="9">
        <v>225599900</v>
      </c>
      <c r="D24" s="9">
        <v>272979900</v>
      </c>
      <c r="E24" s="9">
        <v>298289900</v>
      </c>
      <c r="F24" s="9">
        <v>637350100</v>
      </c>
      <c r="G24" s="9">
        <v>563079600</v>
      </c>
      <c r="H24" s="9">
        <v>366819900</v>
      </c>
      <c r="I24" s="9">
        <v>213110000</v>
      </c>
      <c r="J24" s="9">
        <v>309970100</v>
      </c>
      <c r="K24" s="9">
        <v>346610000</v>
      </c>
      <c r="L24" s="9">
        <v>212330100</v>
      </c>
      <c r="M24" s="10">
        <v>13</v>
      </c>
      <c r="N24" s="10">
        <v>13</v>
      </c>
      <c r="O24" s="10">
        <v>13</v>
      </c>
      <c r="P24" s="10">
        <v>94.3</v>
      </c>
      <c r="Q24" s="11">
        <v>4729200000</v>
      </c>
      <c r="R24" s="10">
        <v>314</v>
      </c>
      <c r="S24" s="10" t="s">
        <v>838</v>
      </c>
      <c r="T24" s="10" t="s">
        <v>839</v>
      </c>
      <c r="U24" s="10" t="s">
        <v>837</v>
      </c>
    </row>
    <row r="25" spans="1:21" x14ac:dyDescent="0.2">
      <c r="A25" s="8">
        <v>459260200</v>
      </c>
      <c r="B25" s="8">
        <v>449510100</v>
      </c>
      <c r="C25" s="8">
        <v>314859900</v>
      </c>
      <c r="D25" s="8">
        <v>419899700</v>
      </c>
      <c r="E25" s="8">
        <v>144880000</v>
      </c>
      <c r="F25" s="8">
        <v>133720000</v>
      </c>
      <c r="G25" s="8">
        <v>300159800</v>
      </c>
      <c r="H25" s="8">
        <v>221380100</v>
      </c>
      <c r="I25" s="8">
        <v>402590000</v>
      </c>
      <c r="J25" s="8">
        <v>419670000</v>
      </c>
      <c r="K25" s="8">
        <v>220260000</v>
      </c>
      <c r="L25" s="8">
        <v>438289800</v>
      </c>
      <c r="M25" s="1">
        <v>39</v>
      </c>
      <c r="N25" s="1">
        <v>39</v>
      </c>
      <c r="O25" s="1">
        <v>39</v>
      </c>
      <c r="P25" s="1">
        <v>79.8</v>
      </c>
      <c r="Q25" s="2">
        <v>4694900000</v>
      </c>
      <c r="R25" s="1">
        <v>956</v>
      </c>
      <c r="S25" s="1" t="s">
        <v>1074</v>
      </c>
      <c r="T25" s="1" t="s">
        <v>1075</v>
      </c>
      <c r="U25" s="1" t="s">
        <v>1073</v>
      </c>
    </row>
    <row r="26" spans="1:21" x14ac:dyDescent="0.2">
      <c r="A26" s="9">
        <v>151090100</v>
      </c>
      <c r="B26" s="9">
        <v>150380000</v>
      </c>
      <c r="C26" s="9">
        <v>257169900</v>
      </c>
      <c r="D26" s="9">
        <v>134350000</v>
      </c>
      <c r="E26" s="9">
        <v>277179900</v>
      </c>
      <c r="F26" s="9">
        <v>956189800</v>
      </c>
      <c r="G26" s="9">
        <v>866360100</v>
      </c>
      <c r="H26" s="9">
        <v>249430100</v>
      </c>
      <c r="I26" s="9">
        <v>139840000</v>
      </c>
      <c r="J26" s="9">
        <v>83318950</v>
      </c>
      <c r="K26" s="9">
        <v>370569800</v>
      </c>
      <c r="L26" s="9">
        <v>128699900</v>
      </c>
      <c r="M26" s="10">
        <v>29</v>
      </c>
      <c r="N26" s="10">
        <v>29</v>
      </c>
      <c r="O26" s="10">
        <v>4</v>
      </c>
      <c r="P26" s="10">
        <v>61.3</v>
      </c>
      <c r="Q26" s="11">
        <v>4587300000</v>
      </c>
      <c r="R26" s="10">
        <v>708</v>
      </c>
      <c r="S26" s="10" t="s">
        <v>247</v>
      </c>
      <c r="T26" s="10" t="s">
        <v>483</v>
      </c>
      <c r="U26" s="10" t="s">
        <v>246</v>
      </c>
    </row>
    <row r="27" spans="1:21" x14ac:dyDescent="0.2">
      <c r="A27" s="8">
        <v>313260100</v>
      </c>
      <c r="B27" s="8">
        <v>279670100</v>
      </c>
      <c r="C27" s="8">
        <v>278850100</v>
      </c>
      <c r="D27" s="8">
        <v>324519800</v>
      </c>
      <c r="E27" s="8">
        <v>326470000</v>
      </c>
      <c r="F27" s="8">
        <v>332960100</v>
      </c>
      <c r="G27" s="8">
        <v>422370100</v>
      </c>
      <c r="H27" s="8">
        <v>312140200</v>
      </c>
      <c r="I27" s="8">
        <v>291300200</v>
      </c>
      <c r="J27" s="8">
        <v>321680000</v>
      </c>
      <c r="K27" s="8">
        <v>296800100</v>
      </c>
      <c r="L27" s="8">
        <v>328550100</v>
      </c>
      <c r="M27" s="1">
        <v>35</v>
      </c>
      <c r="N27" s="1">
        <v>35</v>
      </c>
      <c r="O27" s="1">
        <v>4</v>
      </c>
      <c r="P27" s="1">
        <v>74.599999999999994</v>
      </c>
      <c r="Q27" s="2">
        <v>4571000000</v>
      </c>
      <c r="R27" s="1">
        <v>938</v>
      </c>
      <c r="S27" s="1" t="s">
        <v>2164</v>
      </c>
      <c r="T27" s="1" t="s">
        <v>3459</v>
      </c>
      <c r="U27" s="1" t="s">
        <v>4752</v>
      </c>
    </row>
    <row r="28" spans="1:21" x14ac:dyDescent="0.2">
      <c r="A28" s="9">
        <v>237090000</v>
      </c>
      <c r="B28" s="9">
        <v>120350000</v>
      </c>
      <c r="C28" s="9">
        <v>667550000</v>
      </c>
      <c r="D28" s="9">
        <v>218390000</v>
      </c>
      <c r="E28" s="9">
        <v>304589900</v>
      </c>
      <c r="F28" s="9">
        <v>342990100</v>
      </c>
      <c r="G28" s="9">
        <v>340160100</v>
      </c>
      <c r="H28" s="9">
        <v>433649900</v>
      </c>
      <c r="I28" s="9">
        <v>197990000</v>
      </c>
      <c r="J28" s="9">
        <v>199279900</v>
      </c>
      <c r="K28" s="9">
        <v>435399700</v>
      </c>
      <c r="L28" s="9">
        <v>264420000</v>
      </c>
      <c r="M28" s="10">
        <v>41</v>
      </c>
      <c r="N28" s="10">
        <v>41</v>
      </c>
      <c r="O28" s="10">
        <v>0</v>
      </c>
      <c r="P28" s="10">
        <v>61.5</v>
      </c>
      <c r="Q28" s="11">
        <v>4563300000</v>
      </c>
      <c r="R28" s="10">
        <v>691</v>
      </c>
      <c r="S28" s="10" t="s">
        <v>2784</v>
      </c>
      <c r="T28" s="10" t="s">
        <v>3664</v>
      </c>
      <c r="U28" s="10" t="s">
        <v>4145</v>
      </c>
    </row>
    <row r="29" spans="1:21" x14ac:dyDescent="0.2">
      <c r="A29" s="8">
        <v>371080100</v>
      </c>
      <c r="B29" s="8">
        <v>362240100</v>
      </c>
      <c r="C29" s="8">
        <v>288299900</v>
      </c>
      <c r="D29" s="8">
        <v>338459900</v>
      </c>
      <c r="E29" s="8">
        <v>158230000</v>
      </c>
      <c r="F29" s="8">
        <v>160850000</v>
      </c>
      <c r="G29" s="8">
        <v>341349900</v>
      </c>
      <c r="H29" s="8">
        <v>193150000</v>
      </c>
      <c r="I29" s="8">
        <v>397950100</v>
      </c>
      <c r="J29" s="8">
        <v>430559900</v>
      </c>
      <c r="K29" s="8">
        <v>315939900</v>
      </c>
      <c r="L29" s="8">
        <v>433030000</v>
      </c>
      <c r="M29" s="1">
        <v>21</v>
      </c>
      <c r="N29" s="1">
        <v>21</v>
      </c>
      <c r="O29" s="1">
        <v>0</v>
      </c>
      <c r="P29" s="1">
        <v>58.3</v>
      </c>
      <c r="Q29" s="2">
        <v>4550600000</v>
      </c>
      <c r="R29" s="1">
        <v>787</v>
      </c>
      <c r="S29" s="1" t="s">
        <v>31</v>
      </c>
      <c r="T29" s="1" t="s">
        <v>1333</v>
      </c>
      <c r="U29" s="1" t="s">
        <v>1332</v>
      </c>
    </row>
    <row r="30" spans="1:21" x14ac:dyDescent="0.2">
      <c r="A30" s="9">
        <v>170510100</v>
      </c>
      <c r="B30" s="9">
        <v>140450000</v>
      </c>
      <c r="C30" s="9">
        <v>527410100</v>
      </c>
      <c r="D30" s="9">
        <v>190420000</v>
      </c>
      <c r="E30" s="9">
        <v>354500100</v>
      </c>
      <c r="F30" s="9">
        <v>370980100</v>
      </c>
      <c r="G30" s="9">
        <v>418119900</v>
      </c>
      <c r="H30" s="9">
        <v>469329700</v>
      </c>
      <c r="I30" s="9">
        <v>184390000</v>
      </c>
      <c r="J30" s="9">
        <v>189660000</v>
      </c>
      <c r="K30" s="9">
        <v>486139900</v>
      </c>
      <c r="L30" s="9">
        <v>237699900</v>
      </c>
      <c r="M30" s="10">
        <v>31</v>
      </c>
      <c r="N30" s="10">
        <v>31</v>
      </c>
      <c r="O30" s="10">
        <v>16</v>
      </c>
      <c r="P30" s="10">
        <v>71.7</v>
      </c>
      <c r="Q30" s="11">
        <v>4505400000</v>
      </c>
      <c r="R30" s="10">
        <v>624</v>
      </c>
      <c r="S30" s="10" t="s">
        <v>2785</v>
      </c>
      <c r="T30" s="10" t="s">
        <v>1838</v>
      </c>
      <c r="U30" s="10" t="s">
        <v>4487</v>
      </c>
    </row>
    <row r="31" spans="1:21" x14ac:dyDescent="0.2">
      <c r="A31" s="8">
        <v>113400000</v>
      </c>
      <c r="B31" s="8">
        <v>140370000</v>
      </c>
      <c r="C31" s="8">
        <v>214990100</v>
      </c>
      <c r="D31" s="8">
        <v>104249900</v>
      </c>
      <c r="E31" s="8">
        <v>433519800</v>
      </c>
      <c r="F31" s="8">
        <v>1473500000</v>
      </c>
      <c r="G31" s="8">
        <v>562709800</v>
      </c>
      <c r="H31" s="8">
        <v>314619800</v>
      </c>
      <c r="I31" s="8">
        <v>51312000</v>
      </c>
      <c r="J31" s="8">
        <v>33905020</v>
      </c>
      <c r="K31" s="8">
        <v>95738010</v>
      </c>
      <c r="L31" s="8">
        <v>67622040</v>
      </c>
      <c r="M31" s="1">
        <v>22</v>
      </c>
      <c r="N31" s="1">
        <v>22</v>
      </c>
      <c r="O31" s="1">
        <v>16</v>
      </c>
      <c r="P31" s="1">
        <v>71</v>
      </c>
      <c r="Q31" s="2">
        <v>4504300000</v>
      </c>
      <c r="R31" s="1">
        <v>520</v>
      </c>
      <c r="S31" s="1" t="s">
        <v>309</v>
      </c>
      <c r="T31" s="1" t="s">
        <v>310</v>
      </c>
      <c r="U31" s="1" t="s">
        <v>308</v>
      </c>
    </row>
    <row r="32" spans="1:21" x14ac:dyDescent="0.2">
      <c r="A32" s="9">
        <v>154430000</v>
      </c>
      <c r="B32" s="9">
        <v>339770000</v>
      </c>
      <c r="C32" s="9">
        <v>116790000</v>
      </c>
      <c r="D32" s="9">
        <v>205870100</v>
      </c>
      <c r="E32" s="9">
        <v>557079700</v>
      </c>
      <c r="F32" s="9">
        <v>304399900</v>
      </c>
      <c r="G32" s="9">
        <v>295260100</v>
      </c>
      <c r="H32" s="9">
        <v>519909700</v>
      </c>
      <c r="I32" s="9">
        <v>307180100</v>
      </c>
      <c r="J32" s="9">
        <v>333809800</v>
      </c>
      <c r="K32" s="9">
        <v>271179900</v>
      </c>
      <c r="L32" s="9">
        <v>163530100</v>
      </c>
      <c r="M32" s="10">
        <v>12</v>
      </c>
      <c r="N32" s="10">
        <v>12</v>
      </c>
      <c r="O32" s="10">
        <v>0</v>
      </c>
      <c r="P32" s="10">
        <v>61.1</v>
      </c>
      <c r="Q32" s="11">
        <v>4243400000</v>
      </c>
      <c r="R32" s="10">
        <v>862</v>
      </c>
      <c r="S32" s="10" t="s">
        <v>693</v>
      </c>
      <c r="T32" s="10" t="s">
        <v>694</v>
      </c>
      <c r="U32" s="10" t="s">
        <v>30</v>
      </c>
    </row>
    <row r="33" spans="1:21" x14ac:dyDescent="0.2">
      <c r="A33" s="8">
        <v>357570000</v>
      </c>
      <c r="B33" s="8">
        <v>328900000</v>
      </c>
      <c r="C33" s="8">
        <v>285510100</v>
      </c>
      <c r="D33" s="8">
        <v>341670000</v>
      </c>
      <c r="E33" s="8">
        <v>176030100</v>
      </c>
      <c r="F33" s="8">
        <v>271890000</v>
      </c>
      <c r="G33" s="8">
        <v>359890100</v>
      </c>
      <c r="H33" s="8">
        <v>252410000</v>
      </c>
      <c r="I33" s="8">
        <v>278599900</v>
      </c>
      <c r="J33" s="8">
        <v>313130100</v>
      </c>
      <c r="K33" s="8">
        <v>200350000</v>
      </c>
      <c r="L33" s="8">
        <v>308480000</v>
      </c>
      <c r="M33" s="1">
        <v>30</v>
      </c>
      <c r="N33" s="1">
        <v>30</v>
      </c>
      <c r="O33" s="1">
        <v>1</v>
      </c>
      <c r="P33" s="1">
        <v>73</v>
      </c>
      <c r="Q33" s="2">
        <v>4156400000</v>
      </c>
      <c r="R33" s="1">
        <v>605</v>
      </c>
      <c r="S33" s="1" t="s">
        <v>3231</v>
      </c>
      <c r="T33" s="1" t="s">
        <v>1710</v>
      </c>
      <c r="U33" s="1" t="s">
        <v>3896</v>
      </c>
    </row>
    <row r="34" spans="1:21" x14ac:dyDescent="0.2">
      <c r="A34" s="9">
        <v>52858980</v>
      </c>
      <c r="B34" s="9">
        <v>84773980</v>
      </c>
      <c r="C34" s="9">
        <v>46544980</v>
      </c>
      <c r="D34" s="9">
        <v>38735000</v>
      </c>
      <c r="E34" s="9">
        <v>1152500000</v>
      </c>
      <c r="F34" s="9">
        <v>227540000</v>
      </c>
      <c r="G34" s="9">
        <v>359870100</v>
      </c>
      <c r="H34" s="9">
        <v>184869900</v>
      </c>
      <c r="I34" s="9">
        <v>38395990</v>
      </c>
      <c r="J34" s="9">
        <v>66657020</v>
      </c>
      <c r="K34" s="9">
        <v>1256700000</v>
      </c>
      <c r="L34" s="9">
        <v>13252990</v>
      </c>
      <c r="M34" s="10">
        <v>17</v>
      </c>
      <c r="N34" s="10">
        <v>17</v>
      </c>
      <c r="O34" s="10">
        <v>17</v>
      </c>
      <c r="P34" s="10">
        <v>41.9</v>
      </c>
      <c r="Q34" s="11">
        <v>3921400000</v>
      </c>
      <c r="R34" s="10">
        <v>306</v>
      </c>
      <c r="S34" s="10" t="s">
        <v>31</v>
      </c>
      <c r="T34" s="10" t="s">
        <v>149</v>
      </c>
      <c r="U34" s="10" t="s">
        <v>30</v>
      </c>
    </row>
    <row r="35" spans="1:21" x14ac:dyDescent="0.2">
      <c r="A35" s="8">
        <v>76105010</v>
      </c>
      <c r="B35" s="8">
        <v>152840000</v>
      </c>
      <c r="C35" s="8">
        <v>122700000</v>
      </c>
      <c r="D35" s="8">
        <v>65191970</v>
      </c>
      <c r="E35" s="8">
        <v>363979900</v>
      </c>
      <c r="F35" s="8">
        <v>604540100</v>
      </c>
      <c r="G35" s="8">
        <v>838709900</v>
      </c>
      <c r="H35" s="8">
        <v>292869900</v>
      </c>
      <c r="I35" s="8">
        <v>165410100</v>
      </c>
      <c r="J35" s="8">
        <v>104040000</v>
      </c>
      <c r="K35" s="8">
        <v>265849800</v>
      </c>
      <c r="L35" s="8">
        <v>112200000</v>
      </c>
      <c r="M35" s="1">
        <v>22</v>
      </c>
      <c r="N35" s="1">
        <v>22</v>
      </c>
      <c r="O35" s="1">
        <v>22</v>
      </c>
      <c r="P35" s="1">
        <v>42.9</v>
      </c>
      <c r="Q35" s="2">
        <v>3749300000</v>
      </c>
      <c r="R35" s="1">
        <v>470</v>
      </c>
      <c r="S35" s="1" t="s">
        <v>259</v>
      </c>
      <c r="T35" s="1" t="s">
        <v>260</v>
      </c>
      <c r="U35" s="1" t="s">
        <v>258</v>
      </c>
    </row>
    <row r="36" spans="1:21" x14ac:dyDescent="0.2">
      <c r="A36" s="9">
        <v>338530200</v>
      </c>
      <c r="B36" s="9">
        <v>284930100</v>
      </c>
      <c r="C36" s="9">
        <v>217680000</v>
      </c>
      <c r="D36" s="9">
        <v>364380000</v>
      </c>
      <c r="E36" s="9">
        <v>141210000</v>
      </c>
      <c r="F36" s="9">
        <v>211750100</v>
      </c>
      <c r="G36" s="9">
        <v>338289900</v>
      </c>
      <c r="H36" s="9">
        <v>199259900</v>
      </c>
      <c r="I36" s="9">
        <v>236279900</v>
      </c>
      <c r="J36" s="9">
        <v>308219900</v>
      </c>
      <c r="K36" s="9">
        <v>195420100</v>
      </c>
      <c r="L36" s="9">
        <v>264350100</v>
      </c>
      <c r="M36" s="10">
        <v>30</v>
      </c>
      <c r="N36" s="10">
        <v>30</v>
      </c>
      <c r="O36" s="10">
        <v>30</v>
      </c>
      <c r="P36" s="10">
        <v>76.5</v>
      </c>
      <c r="Q36" s="11">
        <v>3710100000</v>
      </c>
      <c r="R36" s="10">
        <v>726</v>
      </c>
      <c r="S36" s="10" t="s">
        <v>2535</v>
      </c>
      <c r="T36" s="10" t="s">
        <v>3586</v>
      </c>
      <c r="U36" s="10" t="s">
        <v>4598</v>
      </c>
    </row>
    <row r="37" spans="1:21" x14ac:dyDescent="0.2">
      <c r="A37" s="8">
        <v>249290000</v>
      </c>
      <c r="B37" s="8">
        <v>320390200</v>
      </c>
      <c r="C37" s="8">
        <v>232969900</v>
      </c>
      <c r="D37" s="8">
        <v>246759800</v>
      </c>
      <c r="E37" s="8">
        <v>142640000</v>
      </c>
      <c r="F37" s="8">
        <v>134120000</v>
      </c>
      <c r="G37" s="8">
        <v>303770000</v>
      </c>
      <c r="H37" s="8">
        <v>127060000</v>
      </c>
      <c r="I37" s="8">
        <v>279710000</v>
      </c>
      <c r="J37" s="8">
        <v>280110000</v>
      </c>
      <c r="K37" s="8">
        <v>198190000</v>
      </c>
      <c r="L37" s="8">
        <v>336410000</v>
      </c>
      <c r="M37" s="1">
        <v>21</v>
      </c>
      <c r="N37" s="1">
        <v>21</v>
      </c>
      <c r="O37" s="1">
        <v>12</v>
      </c>
      <c r="P37" s="1">
        <v>65.8</v>
      </c>
      <c r="Q37" s="2">
        <v>3496400000</v>
      </c>
      <c r="R37" s="1">
        <v>520</v>
      </c>
      <c r="S37" s="1" t="s">
        <v>3043</v>
      </c>
      <c r="T37" s="1" t="s">
        <v>3755</v>
      </c>
      <c r="U37" s="1" t="s">
        <v>4380</v>
      </c>
    </row>
    <row r="38" spans="1:21" x14ac:dyDescent="0.2">
      <c r="A38" s="9">
        <v>247260100</v>
      </c>
      <c r="B38" s="9">
        <v>282560000</v>
      </c>
      <c r="C38" s="9">
        <v>194399900</v>
      </c>
      <c r="D38" s="9">
        <v>239200100</v>
      </c>
      <c r="E38" s="9">
        <v>109000000</v>
      </c>
      <c r="F38" s="9">
        <v>96213970</v>
      </c>
      <c r="G38" s="9">
        <v>220310000</v>
      </c>
      <c r="H38" s="9">
        <v>123440000</v>
      </c>
      <c r="I38" s="9">
        <v>285639900</v>
      </c>
      <c r="J38" s="9">
        <v>330290000</v>
      </c>
      <c r="K38" s="9">
        <v>250740000</v>
      </c>
      <c r="L38" s="9">
        <v>320150100</v>
      </c>
      <c r="M38" s="10">
        <v>26</v>
      </c>
      <c r="N38" s="10">
        <v>26</v>
      </c>
      <c r="O38" s="10">
        <v>1</v>
      </c>
      <c r="P38" s="10">
        <v>80</v>
      </c>
      <c r="Q38" s="11">
        <v>3365300000</v>
      </c>
      <c r="R38" s="10">
        <v>741</v>
      </c>
      <c r="S38" s="10" t="s">
        <v>1231</v>
      </c>
      <c r="T38" s="10" t="s">
        <v>1232</v>
      </c>
      <c r="U38" s="10" t="s">
        <v>1230</v>
      </c>
    </row>
    <row r="39" spans="1:21" x14ac:dyDescent="0.2">
      <c r="A39" s="8">
        <v>73748010</v>
      </c>
      <c r="B39" s="8">
        <v>61377000</v>
      </c>
      <c r="C39" s="8">
        <v>74303990</v>
      </c>
      <c r="D39" s="8">
        <v>61489980</v>
      </c>
      <c r="E39" s="8">
        <v>292820000</v>
      </c>
      <c r="F39" s="8">
        <v>1001199000</v>
      </c>
      <c r="G39" s="8">
        <v>610610200</v>
      </c>
      <c r="H39" s="8">
        <v>217499900</v>
      </c>
      <c r="I39" s="8">
        <v>41963000</v>
      </c>
      <c r="J39" s="8">
        <v>55879030</v>
      </c>
      <c r="K39" s="8">
        <v>206780100</v>
      </c>
      <c r="L39" s="8">
        <v>72588970</v>
      </c>
      <c r="M39" s="1">
        <v>28</v>
      </c>
      <c r="N39" s="1">
        <v>28</v>
      </c>
      <c r="O39" s="1">
        <v>28</v>
      </c>
      <c r="P39" s="1">
        <v>62.9</v>
      </c>
      <c r="Q39" s="2">
        <v>3352100000</v>
      </c>
      <c r="R39" s="1">
        <v>496</v>
      </c>
      <c r="S39" s="1" t="s">
        <v>166</v>
      </c>
      <c r="T39" s="1" t="s">
        <v>167</v>
      </c>
      <c r="U39" s="1" t="s">
        <v>165</v>
      </c>
    </row>
    <row r="40" spans="1:21" x14ac:dyDescent="0.2">
      <c r="A40" s="9">
        <v>293419900</v>
      </c>
      <c r="B40" s="9">
        <v>283770000</v>
      </c>
      <c r="C40" s="9">
        <v>201510100</v>
      </c>
      <c r="D40" s="9">
        <v>286450000</v>
      </c>
      <c r="E40" s="9">
        <v>123490100</v>
      </c>
      <c r="F40" s="9">
        <v>129850000</v>
      </c>
      <c r="G40" s="9">
        <v>229519900</v>
      </c>
      <c r="H40" s="9">
        <v>176109900</v>
      </c>
      <c r="I40" s="9">
        <v>230009900</v>
      </c>
      <c r="J40" s="9">
        <v>262820000</v>
      </c>
      <c r="K40" s="9">
        <v>197130100</v>
      </c>
      <c r="L40" s="9">
        <v>279120100</v>
      </c>
      <c r="M40" s="10">
        <v>12</v>
      </c>
      <c r="N40" s="10">
        <v>12</v>
      </c>
      <c r="O40" s="10">
        <v>12</v>
      </c>
      <c r="P40" s="10">
        <v>74.400000000000006</v>
      </c>
      <c r="Q40" s="11">
        <v>3333200000</v>
      </c>
      <c r="R40" s="10">
        <v>449</v>
      </c>
      <c r="S40" s="10" t="s">
        <v>1341</v>
      </c>
      <c r="T40" s="10" t="s">
        <v>1342</v>
      </c>
      <c r="U40" s="10" t="s">
        <v>1340</v>
      </c>
    </row>
    <row r="41" spans="1:21" x14ac:dyDescent="0.2">
      <c r="A41" s="8">
        <v>101360000</v>
      </c>
      <c r="B41" s="8">
        <v>113930000</v>
      </c>
      <c r="C41" s="8">
        <v>180270100</v>
      </c>
      <c r="D41" s="8">
        <v>91257960</v>
      </c>
      <c r="E41" s="8">
        <v>403270200</v>
      </c>
      <c r="F41" s="8">
        <v>814390100</v>
      </c>
      <c r="G41" s="8">
        <v>479190200</v>
      </c>
      <c r="H41" s="8">
        <v>219590100</v>
      </c>
      <c r="I41" s="8">
        <v>49569000</v>
      </c>
      <c r="J41" s="8">
        <v>61482990</v>
      </c>
      <c r="K41" s="8">
        <v>167929900</v>
      </c>
      <c r="L41" s="8">
        <v>58252030</v>
      </c>
      <c r="M41" s="1">
        <v>22</v>
      </c>
      <c r="N41" s="1">
        <v>22</v>
      </c>
      <c r="O41" s="1">
        <v>22</v>
      </c>
      <c r="P41" s="1">
        <v>53.8</v>
      </c>
      <c r="Q41" s="2">
        <v>3314500000</v>
      </c>
      <c r="R41" s="1">
        <v>245</v>
      </c>
      <c r="S41" s="1" t="s">
        <v>378</v>
      </c>
      <c r="T41" s="1" t="s">
        <v>379</v>
      </c>
      <c r="U41" s="1" t="s">
        <v>377</v>
      </c>
    </row>
    <row r="42" spans="1:21" x14ac:dyDescent="0.2">
      <c r="A42" s="9">
        <v>390740000</v>
      </c>
      <c r="B42" s="9">
        <v>429789900</v>
      </c>
      <c r="C42" s="9">
        <v>221220100</v>
      </c>
      <c r="D42" s="9">
        <v>372070000</v>
      </c>
      <c r="E42" s="9">
        <v>23503000</v>
      </c>
      <c r="F42" s="9">
        <v>30679010</v>
      </c>
      <c r="G42" s="9">
        <v>191570000</v>
      </c>
      <c r="H42" s="9">
        <v>72414030</v>
      </c>
      <c r="I42" s="9">
        <v>189420000</v>
      </c>
      <c r="J42" s="9">
        <v>328350000</v>
      </c>
      <c r="K42" s="9">
        <v>117209900</v>
      </c>
      <c r="L42" s="9">
        <v>303369800</v>
      </c>
      <c r="M42" s="10">
        <v>24</v>
      </c>
      <c r="N42" s="10">
        <v>24</v>
      </c>
      <c r="O42" s="10">
        <v>24</v>
      </c>
      <c r="P42" s="10">
        <v>66.5</v>
      </c>
      <c r="Q42" s="11">
        <v>3242000000</v>
      </c>
      <c r="R42" s="10">
        <v>527</v>
      </c>
      <c r="S42" s="10" t="s">
        <v>94</v>
      </c>
      <c r="T42" s="10" t="s">
        <v>95</v>
      </c>
      <c r="U42" s="10" t="s">
        <v>93</v>
      </c>
    </row>
    <row r="43" spans="1:21" x14ac:dyDescent="0.2">
      <c r="A43" s="8">
        <v>256360000</v>
      </c>
      <c r="B43" s="8">
        <v>237019900</v>
      </c>
      <c r="C43" s="8">
        <v>209530000</v>
      </c>
      <c r="D43" s="8">
        <v>291839800</v>
      </c>
      <c r="E43" s="8">
        <v>177580100</v>
      </c>
      <c r="F43" s="8">
        <v>187710000</v>
      </c>
      <c r="G43" s="8">
        <v>251020000</v>
      </c>
      <c r="H43" s="8">
        <v>192240000</v>
      </c>
      <c r="I43" s="8">
        <v>218660100</v>
      </c>
      <c r="J43" s="8">
        <v>257099900</v>
      </c>
      <c r="K43" s="8">
        <v>192670000</v>
      </c>
      <c r="L43" s="8">
        <v>240569900</v>
      </c>
      <c r="M43" s="1">
        <v>22</v>
      </c>
      <c r="N43" s="1">
        <v>22</v>
      </c>
      <c r="O43" s="1">
        <v>22</v>
      </c>
      <c r="P43" s="1">
        <v>88.4</v>
      </c>
      <c r="Q43" s="2">
        <v>3231100000</v>
      </c>
      <c r="R43" s="1">
        <v>663</v>
      </c>
      <c r="S43" s="1" t="s">
        <v>2152</v>
      </c>
      <c r="T43" s="1" t="s">
        <v>2016</v>
      </c>
      <c r="U43" s="1" t="s">
        <v>4762</v>
      </c>
    </row>
    <row r="44" spans="1:21" x14ac:dyDescent="0.2">
      <c r="A44" s="9">
        <v>250050100</v>
      </c>
      <c r="B44" s="9">
        <v>240720000</v>
      </c>
      <c r="C44" s="9">
        <v>250810000</v>
      </c>
      <c r="D44" s="9">
        <v>323760000</v>
      </c>
      <c r="E44" s="9">
        <v>167150000</v>
      </c>
      <c r="F44" s="9">
        <v>140760000</v>
      </c>
      <c r="G44" s="9">
        <v>287729900</v>
      </c>
      <c r="H44" s="9">
        <v>174760100</v>
      </c>
      <c r="I44" s="9">
        <v>163230000</v>
      </c>
      <c r="J44" s="9">
        <v>243069900</v>
      </c>
      <c r="K44" s="9">
        <v>208680000</v>
      </c>
      <c r="L44" s="9">
        <v>191530000</v>
      </c>
      <c r="M44" s="10">
        <v>8</v>
      </c>
      <c r="N44" s="10">
        <v>8</v>
      </c>
      <c r="O44" s="10">
        <v>8</v>
      </c>
      <c r="P44" s="10">
        <v>80.5</v>
      </c>
      <c r="Q44" s="11">
        <v>3167900000</v>
      </c>
      <c r="R44" s="10">
        <v>208</v>
      </c>
      <c r="S44" s="10" t="s">
        <v>3236</v>
      </c>
      <c r="T44" s="10" t="s">
        <v>3811</v>
      </c>
      <c r="U44" s="10" t="s">
        <v>4275</v>
      </c>
    </row>
    <row r="45" spans="1:21" x14ac:dyDescent="0.2">
      <c r="A45" s="8">
        <v>110320000</v>
      </c>
      <c r="B45" s="8">
        <v>106130000</v>
      </c>
      <c r="C45" s="8">
        <v>158280000</v>
      </c>
      <c r="D45" s="8">
        <v>70554980</v>
      </c>
      <c r="E45" s="8">
        <v>222760000</v>
      </c>
      <c r="F45" s="8">
        <v>646309800</v>
      </c>
      <c r="G45" s="8">
        <v>471389900</v>
      </c>
      <c r="H45" s="8">
        <v>293820100</v>
      </c>
      <c r="I45" s="8">
        <v>86363950</v>
      </c>
      <c r="J45" s="8">
        <v>102110000</v>
      </c>
      <c r="K45" s="8">
        <v>137269900</v>
      </c>
      <c r="L45" s="8">
        <v>118640000</v>
      </c>
      <c r="M45" s="1">
        <v>11</v>
      </c>
      <c r="N45" s="1">
        <v>11</v>
      </c>
      <c r="O45" s="1">
        <v>11</v>
      </c>
      <c r="P45" s="1">
        <v>34.9</v>
      </c>
      <c r="Q45" s="2">
        <v>3149900000</v>
      </c>
      <c r="R45" s="1">
        <v>257</v>
      </c>
      <c r="S45" s="1" t="s">
        <v>395</v>
      </c>
      <c r="T45" s="1" t="s">
        <v>396</v>
      </c>
      <c r="U45" s="1" t="s">
        <v>394</v>
      </c>
    </row>
    <row r="46" spans="1:21" x14ac:dyDescent="0.2">
      <c r="A46" s="9">
        <v>123379900</v>
      </c>
      <c r="B46" s="9">
        <v>239949800</v>
      </c>
      <c r="C46" s="9">
        <v>228609900</v>
      </c>
      <c r="D46" s="9">
        <v>199620000</v>
      </c>
      <c r="E46" s="9">
        <v>712330000</v>
      </c>
      <c r="F46" s="9">
        <v>134290000</v>
      </c>
      <c r="G46" s="9">
        <v>129400000</v>
      </c>
      <c r="H46" s="9">
        <v>247549900</v>
      </c>
      <c r="I46" s="9">
        <v>235310100</v>
      </c>
      <c r="J46" s="9">
        <v>260660000</v>
      </c>
      <c r="K46" s="9">
        <v>180240100</v>
      </c>
      <c r="L46" s="9">
        <v>92122020</v>
      </c>
      <c r="M46" s="10">
        <v>13</v>
      </c>
      <c r="N46" s="10">
        <v>7</v>
      </c>
      <c r="O46" s="10">
        <v>7</v>
      </c>
      <c r="P46" s="10">
        <v>52.1</v>
      </c>
      <c r="Q46" s="11">
        <v>3131800000</v>
      </c>
      <c r="R46" s="10">
        <v>147</v>
      </c>
      <c r="S46" s="10" t="s">
        <v>31</v>
      </c>
      <c r="T46" s="10" t="s">
        <v>1821</v>
      </c>
      <c r="U46" s="10" t="s">
        <v>30</v>
      </c>
    </row>
    <row r="47" spans="1:21" x14ac:dyDescent="0.2">
      <c r="A47" s="8">
        <v>224150000</v>
      </c>
      <c r="B47" s="8">
        <v>207650100</v>
      </c>
      <c r="C47" s="8">
        <v>214779900</v>
      </c>
      <c r="D47" s="8">
        <v>193899900</v>
      </c>
      <c r="E47" s="8">
        <v>146940000</v>
      </c>
      <c r="F47" s="8">
        <v>198109900</v>
      </c>
      <c r="G47" s="8">
        <v>307120000</v>
      </c>
      <c r="H47" s="8">
        <v>241249900</v>
      </c>
      <c r="I47" s="8">
        <v>215010000</v>
      </c>
      <c r="J47" s="8">
        <v>213250000</v>
      </c>
      <c r="K47" s="8">
        <v>132900000</v>
      </c>
      <c r="L47" s="8">
        <v>226470100</v>
      </c>
      <c r="M47" s="1">
        <v>44</v>
      </c>
      <c r="N47" s="1">
        <v>44</v>
      </c>
      <c r="O47" s="1">
        <v>44</v>
      </c>
      <c r="P47" s="1">
        <v>65</v>
      </c>
      <c r="Q47" s="2">
        <v>3009100000</v>
      </c>
      <c r="R47" s="1">
        <v>760</v>
      </c>
      <c r="S47" s="1" t="s">
        <v>2066</v>
      </c>
      <c r="T47" s="1" t="s">
        <v>3425</v>
      </c>
      <c r="U47" s="1" t="s">
        <v>4756</v>
      </c>
    </row>
    <row r="48" spans="1:21" x14ac:dyDescent="0.2">
      <c r="A48" s="9">
        <v>307940100</v>
      </c>
      <c r="B48" s="9">
        <v>279769900</v>
      </c>
      <c r="C48" s="9">
        <v>194059900</v>
      </c>
      <c r="D48" s="9">
        <v>310660200</v>
      </c>
      <c r="E48" s="9">
        <v>82471040</v>
      </c>
      <c r="F48" s="9">
        <v>82444010</v>
      </c>
      <c r="G48" s="9">
        <v>132189900</v>
      </c>
      <c r="H48" s="9">
        <v>116410000</v>
      </c>
      <c r="I48" s="9">
        <v>216490100</v>
      </c>
      <c r="J48" s="9">
        <v>278289900</v>
      </c>
      <c r="K48" s="9">
        <v>153640000</v>
      </c>
      <c r="L48" s="9">
        <v>251820000</v>
      </c>
      <c r="M48" s="10">
        <v>16</v>
      </c>
      <c r="N48" s="10">
        <v>16</v>
      </c>
      <c r="O48" s="10">
        <v>16</v>
      </c>
      <c r="P48" s="10">
        <v>69.900000000000006</v>
      </c>
      <c r="Q48" s="11">
        <v>2974600000</v>
      </c>
      <c r="R48" s="10">
        <v>604</v>
      </c>
      <c r="S48" s="10" t="s">
        <v>841</v>
      </c>
      <c r="T48" s="10" t="s">
        <v>842</v>
      </c>
      <c r="U48" s="10" t="s">
        <v>840</v>
      </c>
    </row>
    <row r="49" spans="1:21" x14ac:dyDescent="0.2">
      <c r="A49" s="8">
        <v>127659900</v>
      </c>
      <c r="B49" s="8">
        <v>225679900</v>
      </c>
      <c r="C49" s="8">
        <v>246780100</v>
      </c>
      <c r="D49" s="8">
        <v>117380100</v>
      </c>
      <c r="E49" s="8">
        <v>152660000</v>
      </c>
      <c r="F49" s="8">
        <v>274850000</v>
      </c>
      <c r="G49" s="8">
        <v>470699800</v>
      </c>
      <c r="H49" s="8">
        <v>211829900</v>
      </c>
      <c r="I49" s="8">
        <v>140870100</v>
      </c>
      <c r="J49" s="8">
        <v>132760000</v>
      </c>
      <c r="K49" s="8">
        <v>91562990</v>
      </c>
      <c r="L49" s="8">
        <v>192700100</v>
      </c>
      <c r="M49" s="1">
        <v>25</v>
      </c>
      <c r="N49" s="1">
        <v>25</v>
      </c>
      <c r="O49" s="1">
        <v>25</v>
      </c>
      <c r="P49" s="1">
        <v>73.2</v>
      </c>
      <c r="Q49" s="2">
        <v>2895700000</v>
      </c>
      <c r="R49" s="1">
        <v>589</v>
      </c>
      <c r="S49" s="1" t="s">
        <v>3339</v>
      </c>
      <c r="T49" s="1" t="s">
        <v>1835</v>
      </c>
      <c r="U49" s="1" t="s">
        <v>4234</v>
      </c>
    </row>
    <row r="50" spans="1:21" x14ac:dyDescent="0.2">
      <c r="A50" s="9">
        <v>284160100</v>
      </c>
      <c r="B50" s="9">
        <v>319430100</v>
      </c>
      <c r="C50" s="9">
        <v>211759900</v>
      </c>
      <c r="D50" s="9">
        <v>293509900</v>
      </c>
      <c r="E50" s="9">
        <v>67463000</v>
      </c>
      <c r="F50" s="9">
        <v>64290010</v>
      </c>
      <c r="G50" s="9">
        <v>212210000</v>
      </c>
      <c r="H50" s="9">
        <v>78556020</v>
      </c>
      <c r="I50" s="9">
        <v>191060000</v>
      </c>
      <c r="J50" s="9">
        <v>281559900</v>
      </c>
      <c r="K50" s="9">
        <v>125320000</v>
      </c>
      <c r="L50" s="9">
        <v>248490000</v>
      </c>
      <c r="M50" s="10">
        <v>19</v>
      </c>
      <c r="N50" s="10">
        <v>19</v>
      </c>
      <c r="O50" s="10">
        <v>19</v>
      </c>
      <c r="P50" s="10">
        <v>71.099999999999994</v>
      </c>
      <c r="Q50" s="11">
        <v>2861700000</v>
      </c>
      <c r="R50" s="10">
        <v>333</v>
      </c>
      <c r="S50" s="10" t="s">
        <v>713</v>
      </c>
      <c r="T50" s="10" t="s">
        <v>714</v>
      </c>
      <c r="U50" s="10" t="s">
        <v>712</v>
      </c>
    </row>
    <row r="51" spans="1:21" x14ac:dyDescent="0.2">
      <c r="A51" s="8">
        <v>231320000</v>
      </c>
      <c r="B51" s="8">
        <v>195289900</v>
      </c>
      <c r="C51" s="8">
        <v>197909900</v>
      </c>
      <c r="D51" s="8">
        <v>254120000</v>
      </c>
      <c r="E51" s="8">
        <v>151430000</v>
      </c>
      <c r="F51" s="8">
        <v>178980100</v>
      </c>
      <c r="G51" s="8">
        <v>249520100</v>
      </c>
      <c r="H51" s="8">
        <v>213969900</v>
      </c>
      <c r="I51" s="8">
        <v>164460000</v>
      </c>
      <c r="J51" s="8">
        <v>190180000</v>
      </c>
      <c r="K51" s="8">
        <v>167259900</v>
      </c>
      <c r="L51" s="8">
        <v>179600000</v>
      </c>
      <c r="M51" s="1">
        <v>38</v>
      </c>
      <c r="N51" s="1">
        <v>38</v>
      </c>
      <c r="O51" s="1">
        <v>27</v>
      </c>
      <c r="P51" s="1">
        <v>71.7</v>
      </c>
      <c r="Q51" s="2">
        <v>2823200000</v>
      </c>
      <c r="R51" s="1">
        <v>617</v>
      </c>
      <c r="S51" s="1" t="s">
        <v>2946</v>
      </c>
      <c r="T51" s="1" t="s">
        <v>1863</v>
      </c>
      <c r="U51" s="1" t="s">
        <v>4668</v>
      </c>
    </row>
    <row r="52" spans="1:21" x14ac:dyDescent="0.2">
      <c r="A52" s="9">
        <v>252009900</v>
      </c>
      <c r="B52" s="9">
        <v>232770100</v>
      </c>
      <c r="C52" s="9">
        <v>165400000</v>
      </c>
      <c r="D52" s="9">
        <v>269990100</v>
      </c>
      <c r="E52" s="9">
        <v>137630100</v>
      </c>
      <c r="F52" s="9">
        <v>164600100</v>
      </c>
      <c r="G52" s="9">
        <v>181960100</v>
      </c>
      <c r="H52" s="9">
        <v>154780100</v>
      </c>
      <c r="I52" s="9">
        <v>205040000</v>
      </c>
      <c r="J52" s="9">
        <v>232820000</v>
      </c>
      <c r="K52" s="9">
        <v>163150000</v>
      </c>
      <c r="L52" s="9">
        <v>195980000</v>
      </c>
      <c r="M52" s="10">
        <v>22</v>
      </c>
      <c r="N52" s="10">
        <v>22</v>
      </c>
      <c r="O52" s="10">
        <v>19</v>
      </c>
      <c r="P52" s="10">
        <v>69.400000000000006</v>
      </c>
      <c r="Q52" s="11">
        <v>2813800000</v>
      </c>
      <c r="R52" s="10">
        <v>472</v>
      </c>
      <c r="S52" s="10" t="s">
        <v>2046</v>
      </c>
      <c r="T52" s="10" t="s">
        <v>1876</v>
      </c>
      <c r="U52" s="10" t="s">
        <v>4177</v>
      </c>
    </row>
    <row r="53" spans="1:21" x14ac:dyDescent="0.2">
      <c r="A53" s="8">
        <v>208720000</v>
      </c>
      <c r="B53" s="8">
        <v>166850000</v>
      </c>
      <c r="C53" s="8">
        <v>185880100</v>
      </c>
      <c r="D53" s="8">
        <v>214090100</v>
      </c>
      <c r="E53" s="8">
        <v>174260100</v>
      </c>
      <c r="F53" s="8">
        <v>251780100</v>
      </c>
      <c r="G53" s="8">
        <v>266280000</v>
      </c>
      <c r="H53" s="8">
        <v>237129900</v>
      </c>
      <c r="I53" s="8">
        <v>162680000</v>
      </c>
      <c r="J53" s="8">
        <v>185480000</v>
      </c>
      <c r="K53" s="8">
        <v>168300000</v>
      </c>
      <c r="L53" s="8">
        <v>134190000</v>
      </c>
      <c r="M53" s="1">
        <v>10</v>
      </c>
      <c r="N53" s="1">
        <v>10</v>
      </c>
      <c r="O53" s="1">
        <v>7</v>
      </c>
      <c r="P53" s="1">
        <v>78.900000000000006</v>
      </c>
      <c r="Q53" s="2">
        <v>2768100000</v>
      </c>
      <c r="R53" s="1">
        <v>292</v>
      </c>
      <c r="S53" s="1" t="s">
        <v>2616</v>
      </c>
      <c r="T53" s="1" t="s">
        <v>3611</v>
      </c>
      <c r="U53" s="1" t="s">
        <v>4570</v>
      </c>
    </row>
    <row r="54" spans="1:21" x14ac:dyDescent="0.2">
      <c r="A54" s="9">
        <v>174010100</v>
      </c>
      <c r="B54" s="9">
        <v>129480000</v>
      </c>
      <c r="C54" s="9">
        <v>188310100</v>
      </c>
      <c r="D54" s="9">
        <v>175449900</v>
      </c>
      <c r="E54" s="9">
        <v>170660000</v>
      </c>
      <c r="F54" s="9">
        <v>216490100</v>
      </c>
      <c r="G54" s="9">
        <v>113159900</v>
      </c>
      <c r="H54" s="9">
        <v>240549800</v>
      </c>
      <c r="I54" s="9">
        <v>183870000</v>
      </c>
      <c r="J54" s="9">
        <v>180100000</v>
      </c>
      <c r="K54" s="9">
        <v>211320000</v>
      </c>
      <c r="L54" s="9">
        <v>178610000</v>
      </c>
      <c r="M54" s="10">
        <v>24</v>
      </c>
      <c r="N54" s="10">
        <v>24</v>
      </c>
      <c r="O54" s="10">
        <v>24</v>
      </c>
      <c r="P54" s="10">
        <v>52.8</v>
      </c>
      <c r="Q54" s="11">
        <v>2643000000</v>
      </c>
      <c r="R54" s="10">
        <v>515</v>
      </c>
      <c r="S54" s="10" t="s">
        <v>3362</v>
      </c>
      <c r="T54" s="10" t="s">
        <v>1954</v>
      </c>
      <c r="U54" s="10" t="s">
        <v>4217</v>
      </c>
    </row>
    <row r="55" spans="1:21" x14ac:dyDescent="0.2">
      <c r="A55" s="8">
        <v>96081000</v>
      </c>
      <c r="B55" s="8">
        <v>189430000</v>
      </c>
      <c r="C55" s="8">
        <v>76361000</v>
      </c>
      <c r="D55" s="8">
        <v>87353000</v>
      </c>
      <c r="E55" s="8">
        <v>223340100</v>
      </c>
      <c r="F55" s="8">
        <v>596230400</v>
      </c>
      <c r="G55" s="8">
        <v>345349900</v>
      </c>
      <c r="H55" s="8">
        <v>164360000</v>
      </c>
      <c r="I55" s="8">
        <v>28066020</v>
      </c>
      <c r="J55" s="8">
        <v>78524980</v>
      </c>
      <c r="K55" s="8">
        <v>255060100</v>
      </c>
      <c r="L55" s="8">
        <v>37780010</v>
      </c>
      <c r="M55" s="1">
        <v>4</v>
      </c>
      <c r="N55" s="1">
        <v>4</v>
      </c>
      <c r="O55" s="1">
        <v>4</v>
      </c>
      <c r="P55" s="1">
        <v>56.1</v>
      </c>
      <c r="Q55" s="2">
        <v>2632000000</v>
      </c>
      <c r="R55" s="1">
        <v>139</v>
      </c>
      <c r="S55" s="1" t="s">
        <v>509</v>
      </c>
      <c r="T55" s="1" t="s">
        <v>510</v>
      </c>
      <c r="U55" s="1" t="s">
        <v>508</v>
      </c>
    </row>
    <row r="56" spans="1:21" x14ac:dyDescent="0.2">
      <c r="A56" s="9">
        <v>125080000</v>
      </c>
      <c r="B56" s="9">
        <v>105830000</v>
      </c>
      <c r="C56" s="9">
        <v>157890000</v>
      </c>
      <c r="D56" s="9">
        <v>172900000</v>
      </c>
      <c r="E56" s="9">
        <v>189980000</v>
      </c>
      <c r="F56" s="9">
        <v>223219900</v>
      </c>
      <c r="G56" s="9">
        <v>275669900</v>
      </c>
      <c r="H56" s="9">
        <v>224389900</v>
      </c>
      <c r="I56" s="9">
        <v>172710100</v>
      </c>
      <c r="J56" s="9">
        <v>146000000</v>
      </c>
      <c r="K56" s="9">
        <v>205710100</v>
      </c>
      <c r="L56" s="9">
        <v>168180100</v>
      </c>
      <c r="M56" s="10">
        <v>26</v>
      </c>
      <c r="N56" s="10">
        <v>26</v>
      </c>
      <c r="O56" s="10">
        <v>1</v>
      </c>
      <c r="P56" s="10">
        <v>54.2</v>
      </c>
      <c r="Q56" s="11">
        <v>2591200000</v>
      </c>
      <c r="R56" s="10">
        <v>655</v>
      </c>
      <c r="S56" s="10" t="s">
        <v>919</v>
      </c>
      <c r="T56" s="10" t="s">
        <v>920</v>
      </c>
      <c r="U56" s="10" t="s">
        <v>918</v>
      </c>
    </row>
    <row r="57" spans="1:21" x14ac:dyDescent="0.2">
      <c r="A57" s="8">
        <v>116590000</v>
      </c>
      <c r="B57" s="8">
        <v>140030000</v>
      </c>
      <c r="C57" s="8">
        <v>266310000</v>
      </c>
      <c r="D57" s="8">
        <v>100230000</v>
      </c>
      <c r="E57" s="8">
        <v>214110000</v>
      </c>
      <c r="F57" s="8">
        <v>309880000</v>
      </c>
      <c r="G57" s="8">
        <v>346050000</v>
      </c>
      <c r="H57" s="8">
        <v>165119900</v>
      </c>
      <c r="I57" s="8">
        <v>107530000</v>
      </c>
      <c r="J57" s="8">
        <v>104490000</v>
      </c>
      <c r="K57" s="8">
        <v>136580000</v>
      </c>
      <c r="L57" s="8">
        <v>139140000</v>
      </c>
      <c r="M57" s="1">
        <v>20</v>
      </c>
      <c r="N57" s="1">
        <v>20</v>
      </c>
      <c r="O57" s="1">
        <v>20</v>
      </c>
      <c r="P57" s="1">
        <v>49.5</v>
      </c>
      <c r="Q57" s="2">
        <v>2568200000</v>
      </c>
      <c r="R57" s="1">
        <v>506</v>
      </c>
      <c r="S57" s="1" t="s">
        <v>1538</v>
      </c>
      <c r="T57" s="1" t="s">
        <v>1539</v>
      </c>
      <c r="U57" s="1" t="s">
        <v>1537</v>
      </c>
    </row>
    <row r="58" spans="1:21" x14ac:dyDescent="0.2">
      <c r="A58" s="9">
        <v>199449900</v>
      </c>
      <c r="B58" s="9">
        <v>210739900</v>
      </c>
      <c r="C58" s="9">
        <v>195280100</v>
      </c>
      <c r="D58" s="9">
        <v>173879900</v>
      </c>
      <c r="E58" s="9">
        <v>127080000</v>
      </c>
      <c r="F58" s="9">
        <v>145950000</v>
      </c>
      <c r="G58" s="9">
        <v>229570000</v>
      </c>
      <c r="H58" s="9">
        <v>164690000</v>
      </c>
      <c r="I58" s="9">
        <v>162740100</v>
      </c>
      <c r="J58" s="9">
        <v>157090000</v>
      </c>
      <c r="K58" s="9">
        <v>107460000</v>
      </c>
      <c r="L58" s="9">
        <v>184910000</v>
      </c>
      <c r="M58" s="10">
        <v>25</v>
      </c>
      <c r="N58" s="10">
        <v>25</v>
      </c>
      <c r="O58" s="10">
        <v>25</v>
      </c>
      <c r="P58" s="10">
        <v>80.7</v>
      </c>
      <c r="Q58" s="11">
        <v>2456900000</v>
      </c>
      <c r="R58" s="10">
        <v>550</v>
      </c>
      <c r="S58" s="10" t="s">
        <v>2345</v>
      </c>
      <c r="T58" s="10" t="s">
        <v>3532</v>
      </c>
      <c r="U58" s="10" t="s">
        <v>3897</v>
      </c>
    </row>
    <row r="59" spans="1:21" x14ac:dyDescent="0.2">
      <c r="A59" s="8">
        <v>205780000</v>
      </c>
      <c r="B59" s="8">
        <v>186200100</v>
      </c>
      <c r="C59" s="8">
        <v>168480100</v>
      </c>
      <c r="D59" s="8">
        <v>230309900</v>
      </c>
      <c r="E59" s="8">
        <v>99373020</v>
      </c>
      <c r="F59" s="8">
        <v>137500000</v>
      </c>
      <c r="G59" s="8">
        <v>185620000</v>
      </c>
      <c r="H59" s="8">
        <v>173939900</v>
      </c>
      <c r="I59" s="8">
        <v>162700000</v>
      </c>
      <c r="J59" s="8">
        <v>188730000</v>
      </c>
      <c r="K59" s="8">
        <v>152089900</v>
      </c>
      <c r="L59" s="8">
        <v>153360000</v>
      </c>
      <c r="M59" s="1">
        <v>16</v>
      </c>
      <c r="N59" s="1">
        <v>16</v>
      </c>
      <c r="O59" s="1">
        <v>16</v>
      </c>
      <c r="P59" s="1">
        <v>59.9</v>
      </c>
      <c r="Q59" s="2">
        <v>2437300000</v>
      </c>
      <c r="R59" s="1">
        <v>290</v>
      </c>
      <c r="S59" s="1" t="s">
        <v>2703</v>
      </c>
      <c r="T59" s="1" t="s">
        <v>1988</v>
      </c>
      <c r="U59" s="1" t="s">
        <v>4514</v>
      </c>
    </row>
    <row r="60" spans="1:21" x14ac:dyDescent="0.2">
      <c r="A60" s="9">
        <v>248659900</v>
      </c>
      <c r="B60" s="9">
        <v>204099900</v>
      </c>
      <c r="C60" s="9">
        <v>142460000</v>
      </c>
      <c r="D60" s="9">
        <v>241200100</v>
      </c>
      <c r="E60" s="9">
        <v>80006000</v>
      </c>
      <c r="F60" s="9">
        <v>114560000</v>
      </c>
      <c r="G60" s="9">
        <v>166420000</v>
      </c>
      <c r="H60" s="9">
        <v>165649900</v>
      </c>
      <c r="I60" s="9">
        <v>156050100</v>
      </c>
      <c r="J60" s="9">
        <v>195630000</v>
      </c>
      <c r="K60" s="9">
        <v>131880100</v>
      </c>
      <c r="L60" s="9">
        <v>174749900</v>
      </c>
      <c r="M60" s="10">
        <v>13</v>
      </c>
      <c r="N60" s="10">
        <v>13</v>
      </c>
      <c r="O60" s="10">
        <v>13</v>
      </c>
      <c r="P60" s="10">
        <v>79</v>
      </c>
      <c r="Q60" s="11">
        <v>2412600000</v>
      </c>
      <c r="R60" s="10">
        <v>421</v>
      </c>
      <c r="S60" s="10" t="s">
        <v>2904</v>
      </c>
      <c r="T60" s="10" t="s">
        <v>1852</v>
      </c>
      <c r="U60" s="10" t="s">
        <v>4432</v>
      </c>
    </row>
    <row r="61" spans="1:21" x14ac:dyDescent="0.2">
      <c r="A61" s="8">
        <v>217880100</v>
      </c>
      <c r="B61" s="8">
        <v>166070000</v>
      </c>
      <c r="C61" s="8">
        <v>162880000</v>
      </c>
      <c r="D61" s="8">
        <v>169779900</v>
      </c>
      <c r="E61" s="8">
        <v>131750100</v>
      </c>
      <c r="F61" s="8">
        <v>119130000</v>
      </c>
      <c r="G61" s="8">
        <v>137140000</v>
      </c>
      <c r="H61" s="8">
        <v>176750000</v>
      </c>
      <c r="I61" s="8">
        <v>156670000</v>
      </c>
      <c r="J61" s="8">
        <v>158550000</v>
      </c>
      <c r="K61" s="8">
        <v>186790100</v>
      </c>
      <c r="L61" s="8">
        <v>183290000</v>
      </c>
      <c r="M61" s="1">
        <v>18</v>
      </c>
      <c r="N61" s="1">
        <v>18</v>
      </c>
      <c r="O61" s="1">
        <v>18</v>
      </c>
      <c r="P61" s="1">
        <v>83.4</v>
      </c>
      <c r="Q61" s="2">
        <v>2336700000</v>
      </c>
      <c r="R61" s="1">
        <v>541</v>
      </c>
      <c r="S61" s="1" t="s">
        <v>3184</v>
      </c>
      <c r="T61" s="1" t="s">
        <v>3797</v>
      </c>
      <c r="U61" s="1" t="s">
        <v>3898</v>
      </c>
    </row>
    <row r="62" spans="1:21" x14ac:dyDescent="0.2">
      <c r="A62" s="9">
        <v>183750000</v>
      </c>
      <c r="B62" s="9">
        <v>167150000</v>
      </c>
      <c r="C62" s="9">
        <v>192249900</v>
      </c>
      <c r="D62" s="9">
        <v>136619900</v>
      </c>
      <c r="E62" s="9">
        <v>94702970</v>
      </c>
      <c r="F62" s="9">
        <v>134270100</v>
      </c>
      <c r="G62" s="9">
        <v>190580000</v>
      </c>
      <c r="H62" s="9">
        <v>142130000</v>
      </c>
      <c r="I62" s="9">
        <v>169700000</v>
      </c>
      <c r="J62" s="9">
        <v>184630000</v>
      </c>
      <c r="K62" s="9">
        <v>157430000</v>
      </c>
      <c r="L62" s="9">
        <v>165370000</v>
      </c>
      <c r="M62" s="10">
        <v>79</v>
      </c>
      <c r="N62" s="10">
        <v>79</v>
      </c>
      <c r="O62" s="10">
        <v>75</v>
      </c>
      <c r="P62" s="10">
        <v>48.3</v>
      </c>
      <c r="Q62" s="11">
        <v>2312000000</v>
      </c>
      <c r="R62" s="10">
        <v>766</v>
      </c>
      <c r="S62" s="10" t="s">
        <v>2967</v>
      </c>
      <c r="T62" s="10" t="s">
        <v>1762</v>
      </c>
      <c r="U62" s="10" t="s">
        <v>30</v>
      </c>
    </row>
    <row r="63" spans="1:21" x14ac:dyDescent="0.2">
      <c r="A63" s="8">
        <v>120370000</v>
      </c>
      <c r="B63" s="8">
        <v>92681030</v>
      </c>
      <c r="C63" s="8">
        <v>141690000</v>
      </c>
      <c r="D63" s="8">
        <v>221390100</v>
      </c>
      <c r="E63" s="8">
        <v>199390000</v>
      </c>
      <c r="F63" s="8">
        <v>277860200</v>
      </c>
      <c r="G63" s="8">
        <v>266099800</v>
      </c>
      <c r="H63" s="8">
        <v>266430000</v>
      </c>
      <c r="I63" s="8">
        <v>45752030</v>
      </c>
      <c r="J63" s="8">
        <v>76142040</v>
      </c>
      <c r="K63" s="8">
        <v>161530000</v>
      </c>
      <c r="L63" s="8">
        <v>84585000</v>
      </c>
      <c r="M63" s="1">
        <v>14</v>
      </c>
      <c r="N63" s="1">
        <v>14</v>
      </c>
      <c r="O63" s="1">
        <v>0</v>
      </c>
      <c r="P63" s="1">
        <v>52.9</v>
      </c>
      <c r="Q63" s="2">
        <v>2311900000</v>
      </c>
      <c r="R63" s="1">
        <v>322</v>
      </c>
      <c r="S63" s="1" t="s">
        <v>810</v>
      </c>
      <c r="T63" s="1" t="s">
        <v>811</v>
      </c>
      <c r="U63" s="1" t="s">
        <v>809</v>
      </c>
    </row>
    <row r="64" spans="1:21" x14ac:dyDescent="0.2">
      <c r="A64" s="9">
        <v>230210100</v>
      </c>
      <c r="B64" s="9">
        <v>160169900</v>
      </c>
      <c r="C64" s="9">
        <v>131870000</v>
      </c>
      <c r="D64" s="9">
        <v>241830100</v>
      </c>
      <c r="E64" s="9">
        <v>110420000</v>
      </c>
      <c r="F64" s="9">
        <v>187580000</v>
      </c>
      <c r="G64" s="9">
        <v>264530200</v>
      </c>
      <c r="H64" s="9">
        <v>168560100</v>
      </c>
      <c r="I64" s="9">
        <v>102720000</v>
      </c>
      <c r="J64" s="9">
        <v>107590000</v>
      </c>
      <c r="K64" s="9">
        <v>128860000</v>
      </c>
      <c r="L64" s="9">
        <v>96010020</v>
      </c>
      <c r="M64" s="10">
        <v>5</v>
      </c>
      <c r="N64" s="10">
        <v>5</v>
      </c>
      <c r="O64" s="10">
        <v>1</v>
      </c>
      <c r="P64" s="10">
        <v>67.3</v>
      </c>
      <c r="Q64" s="11">
        <v>2308100000</v>
      </c>
      <c r="R64" s="10">
        <v>170</v>
      </c>
      <c r="S64" s="10" t="s">
        <v>1610</v>
      </c>
      <c r="T64" s="10" t="s">
        <v>1611</v>
      </c>
      <c r="U64" s="10" t="s">
        <v>1609</v>
      </c>
    </row>
    <row r="65" spans="1:21" x14ac:dyDescent="0.2">
      <c r="A65" s="8">
        <v>199390000</v>
      </c>
      <c r="B65" s="8">
        <v>210610100</v>
      </c>
      <c r="C65" s="8">
        <v>159520100</v>
      </c>
      <c r="D65" s="8">
        <v>218689900</v>
      </c>
      <c r="E65" s="8">
        <v>87849030</v>
      </c>
      <c r="F65" s="8">
        <v>117280000</v>
      </c>
      <c r="G65" s="8">
        <v>181100000</v>
      </c>
      <c r="H65" s="8">
        <v>133780000</v>
      </c>
      <c r="I65" s="8">
        <v>151140000</v>
      </c>
      <c r="J65" s="8">
        <v>176590000</v>
      </c>
      <c r="K65" s="8">
        <v>129250000</v>
      </c>
      <c r="L65" s="8">
        <v>164649900</v>
      </c>
      <c r="M65" s="1">
        <v>17</v>
      </c>
      <c r="N65" s="1">
        <v>17</v>
      </c>
      <c r="O65" s="1">
        <v>17</v>
      </c>
      <c r="P65" s="1">
        <v>69.3</v>
      </c>
      <c r="Q65" s="2">
        <v>2295300000</v>
      </c>
      <c r="R65" s="1">
        <v>364</v>
      </c>
      <c r="S65" s="1" t="s">
        <v>1381</v>
      </c>
      <c r="T65" s="1" t="s">
        <v>1382</v>
      </c>
      <c r="U65" s="1" t="s">
        <v>1380</v>
      </c>
    </row>
    <row r="66" spans="1:21" x14ac:dyDescent="0.2">
      <c r="A66" s="9">
        <v>208740100</v>
      </c>
      <c r="B66" s="9">
        <v>168000100</v>
      </c>
      <c r="C66" s="9">
        <v>159240000</v>
      </c>
      <c r="D66" s="9">
        <v>217900000</v>
      </c>
      <c r="E66" s="9">
        <v>87170030</v>
      </c>
      <c r="F66" s="9">
        <v>96101970</v>
      </c>
      <c r="G66" s="9">
        <v>138739900</v>
      </c>
      <c r="H66" s="9">
        <v>109200000</v>
      </c>
      <c r="I66" s="9">
        <v>172580000</v>
      </c>
      <c r="J66" s="9">
        <v>201210100</v>
      </c>
      <c r="K66" s="9">
        <v>129129900</v>
      </c>
      <c r="L66" s="9">
        <v>199590000</v>
      </c>
      <c r="M66" s="10">
        <v>26</v>
      </c>
      <c r="N66" s="10">
        <v>26</v>
      </c>
      <c r="O66" s="10">
        <v>23</v>
      </c>
      <c r="P66" s="10">
        <v>78.3</v>
      </c>
      <c r="Q66" s="11">
        <v>2273300000</v>
      </c>
      <c r="R66" s="10">
        <v>360</v>
      </c>
      <c r="S66" s="10" t="s">
        <v>1285</v>
      </c>
      <c r="T66" s="10" t="s">
        <v>1286</v>
      </c>
      <c r="U66" s="10" t="s">
        <v>1284</v>
      </c>
    </row>
    <row r="67" spans="1:21" x14ac:dyDescent="0.2">
      <c r="A67" s="8">
        <v>120590000</v>
      </c>
      <c r="B67" s="8">
        <v>166500000</v>
      </c>
      <c r="C67" s="8">
        <v>208029900</v>
      </c>
      <c r="D67" s="8">
        <v>168280000</v>
      </c>
      <c r="E67" s="8">
        <v>97155000</v>
      </c>
      <c r="F67" s="8">
        <v>99661950</v>
      </c>
      <c r="G67" s="8">
        <v>162320000</v>
      </c>
      <c r="H67" s="8">
        <v>168450000</v>
      </c>
      <c r="I67" s="8">
        <v>182330000</v>
      </c>
      <c r="J67" s="8">
        <v>152560000</v>
      </c>
      <c r="K67" s="8">
        <v>137820000</v>
      </c>
      <c r="L67" s="8">
        <v>170380000</v>
      </c>
      <c r="M67" s="1">
        <v>62</v>
      </c>
      <c r="N67" s="1">
        <v>62</v>
      </c>
      <c r="O67" s="1">
        <v>62</v>
      </c>
      <c r="P67" s="1">
        <v>46.3</v>
      </c>
      <c r="Q67" s="2">
        <v>2209700000</v>
      </c>
      <c r="R67" s="1">
        <v>628</v>
      </c>
      <c r="S67" s="1" t="s">
        <v>3178</v>
      </c>
      <c r="T67" s="1" t="s">
        <v>3795</v>
      </c>
      <c r="U67" s="1" t="s">
        <v>3899</v>
      </c>
    </row>
    <row r="68" spans="1:21" x14ac:dyDescent="0.2">
      <c r="A68" s="9">
        <v>133729900</v>
      </c>
      <c r="B68" s="9">
        <v>98269060</v>
      </c>
      <c r="C68" s="9">
        <v>188610100</v>
      </c>
      <c r="D68" s="9">
        <v>151390000</v>
      </c>
      <c r="E68" s="9">
        <v>136290000</v>
      </c>
      <c r="F68" s="9">
        <v>205799900</v>
      </c>
      <c r="G68" s="9">
        <v>281180100</v>
      </c>
      <c r="H68" s="9">
        <v>270770100</v>
      </c>
      <c r="I68" s="9">
        <v>62613030</v>
      </c>
      <c r="J68" s="9">
        <v>94168980</v>
      </c>
      <c r="K68" s="9">
        <v>114390000</v>
      </c>
      <c r="L68" s="9">
        <v>104000000</v>
      </c>
      <c r="M68" s="10">
        <v>40</v>
      </c>
      <c r="N68" s="10">
        <v>40</v>
      </c>
      <c r="O68" s="10">
        <v>40</v>
      </c>
      <c r="P68" s="10">
        <v>62.7</v>
      </c>
      <c r="Q68" s="11">
        <v>2204800000</v>
      </c>
      <c r="R68" s="10">
        <v>519</v>
      </c>
      <c r="S68" s="10" t="s">
        <v>1503</v>
      </c>
      <c r="T68" s="10" t="s">
        <v>1504</v>
      </c>
      <c r="U68" s="10" t="s">
        <v>1502</v>
      </c>
    </row>
    <row r="69" spans="1:21" x14ac:dyDescent="0.2">
      <c r="A69" s="8">
        <v>62477000</v>
      </c>
      <c r="B69" s="8">
        <v>60176990</v>
      </c>
      <c r="C69" s="8">
        <v>48934990</v>
      </c>
      <c r="D69" s="8">
        <v>31979010</v>
      </c>
      <c r="E69" s="8">
        <v>124440000</v>
      </c>
      <c r="F69" s="8">
        <v>532260200</v>
      </c>
      <c r="G69" s="8">
        <v>547029800</v>
      </c>
      <c r="H69" s="8">
        <v>160220100</v>
      </c>
      <c r="I69" s="8">
        <v>17871010</v>
      </c>
      <c r="J69" s="8">
        <v>43872980</v>
      </c>
      <c r="K69" s="8">
        <v>111000000</v>
      </c>
      <c r="L69" s="8">
        <v>32558990</v>
      </c>
      <c r="M69" s="1">
        <v>10</v>
      </c>
      <c r="N69" s="1">
        <v>10</v>
      </c>
      <c r="O69" s="1">
        <v>10</v>
      </c>
      <c r="P69" s="1">
        <v>57.8</v>
      </c>
      <c r="Q69" s="2">
        <v>2196900000</v>
      </c>
      <c r="R69" s="1">
        <v>419</v>
      </c>
      <c r="S69" s="1" t="s">
        <v>202</v>
      </c>
      <c r="T69" s="1" t="s">
        <v>203</v>
      </c>
      <c r="U69" s="1" t="s">
        <v>201</v>
      </c>
    </row>
    <row r="70" spans="1:21" x14ac:dyDescent="0.2">
      <c r="A70" s="10" t="s">
        <v>1684</v>
      </c>
      <c r="B70" s="10" t="s">
        <v>1684</v>
      </c>
      <c r="C70" s="10" t="s">
        <v>1684</v>
      </c>
      <c r="D70" s="10" t="s">
        <v>1684</v>
      </c>
      <c r="E70" s="10" t="s">
        <v>1684</v>
      </c>
      <c r="F70" s="10" t="s">
        <v>1684</v>
      </c>
      <c r="G70" s="10" t="s">
        <v>1684</v>
      </c>
      <c r="H70" s="10" t="s">
        <v>1684</v>
      </c>
      <c r="I70" s="10" t="s">
        <v>1684</v>
      </c>
      <c r="J70" s="10" t="s">
        <v>1684</v>
      </c>
      <c r="K70" s="10" t="s">
        <v>1684</v>
      </c>
      <c r="L70" s="9">
        <v>213660100</v>
      </c>
      <c r="M70" s="10">
        <v>26</v>
      </c>
      <c r="N70" s="10">
        <v>1</v>
      </c>
      <c r="O70" s="10">
        <v>1</v>
      </c>
      <c r="P70" s="10">
        <v>84.4</v>
      </c>
      <c r="Q70" s="11">
        <v>2190000000</v>
      </c>
      <c r="R70" s="10">
        <v>40</v>
      </c>
      <c r="S70" s="10" t="s">
        <v>1059</v>
      </c>
      <c r="T70" s="10" t="s">
        <v>3357</v>
      </c>
      <c r="U70" s="10" t="s">
        <v>4826</v>
      </c>
    </row>
    <row r="71" spans="1:21" x14ac:dyDescent="0.2">
      <c r="A71" s="8">
        <v>106030000</v>
      </c>
      <c r="B71" s="8">
        <v>132820000</v>
      </c>
      <c r="C71" s="8">
        <v>207889900</v>
      </c>
      <c r="D71" s="8">
        <v>127650000</v>
      </c>
      <c r="E71" s="8">
        <v>73468030</v>
      </c>
      <c r="F71" s="8">
        <v>219009900</v>
      </c>
      <c r="G71" s="8">
        <v>227860000</v>
      </c>
      <c r="H71" s="8">
        <v>142540000</v>
      </c>
      <c r="I71" s="8">
        <v>100900000</v>
      </c>
      <c r="J71" s="8">
        <v>92945950</v>
      </c>
      <c r="K71" s="8">
        <v>132150100</v>
      </c>
      <c r="L71" s="8">
        <v>191010000</v>
      </c>
      <c r="M71" s="1">
        <v>23</v>
      </c>
      <c r="N71" s="1">
        <v>23</v>
      </c>
      <c r="O71" s="1">
        <v>23</v>
      </c>
      <c r="P71" s="1">
        <v>65.7</v>
      </c>
      <c r="Q71" s="2">
        <v>2180000000</v>
      </c>
      <c r="R71" s="1">
        <v>579</v>
      </c>
      <c r="S71" s="1" t="s">
        <v>3116</v>
      </c>
      <c r="T71" s="1" t="s">
        <v>1837</v>
      </c>
      <c r="U71" s="1" t="s">
        <v>4295</v>
      </c>
    </row>
    <row r="72" spans="1:21" x14ac:dyDescent="0.2">
      <c r="A72" s="9">
        <v>45979000</v>
      </c>
      <c r="B72" s="9">
        <v>50066990</v>
      </c>
      <c r="C72" s="9">
        <v>80694040</v>
      </c>
      <c r="D72" s="9">
        <v>48590990</v>
      </c>
      <c r="E72" s="9">
        <v>224399900</v>
      </c>
      <c r="F72" s="9">
        <v>733120100</v>
      </c>
      <c r="G72" s="9">
        <v>289099900</v>
      </c>
      <c r="H72" s="9">
        <v>114570000</v>
      </c>
      <c r="I72" s="9">
        <v>32693000</v>
      </c>
      <c r="J72" s="9">
        <v>41561010</v>
      </c>
      <c r="K72" s="9">
        <v>73395030</v>
      </c>
      <c r="L72" s="9">
        <v>59280980</v>
      </c>
      <c r="M72" s="10">
        <v>24</v>
      </c>
      <c r="N72" s="10">
        <v>24</v>
      </c>
      <c r="O72" s="10">
        <v>24</v>
      </c>
      <c r="P72" s="10">
        <v>54.3</v>
      </c>
      <c r="Q72" s="11">
        <v>2172100000</v>
      </c>
      <c r="R72" s="10">
        <v>361</v>
      </c>
      <c r="S72" s="10" t="s">
        <v>253</v>
      </c>
      <c r="T72" s="10" t="s">
        <v>254</v>
      </c>
      <c r="U72" s="10" t="s">
        <v>252</v>
      </c>
    </row>
    <row r="73" spans="1:21" x14ac:dyDescent="0.2">
      <c r="A73" s="8">
        <v>216790000</v>
      </c>
      <c r="B73" s="8">
        <v>203810000</v>
      </c>
      <c r="C73" s="8">
        <v>140460000</v>
      </c>
      <c r="D73" s="8">
        <v>322490000</v>
      </c>
      <c r="E73" s="8">
        <v>81703020</v>
      </c>
      <c r="F73" s="8">
        <v>67144980</v>
      </c>
      <c r="G73" s="8">
        <v>180440100</v>
      </c>
      <c r="H73" s="8">
        <v>219410100</v>
      </c>
      <c r="I73" s="8">
        <v>32998010</v>
      </c>
      <c r="J73" s="8">
        <v>149599900</v>
      </c>
      <c r="K73" s="8">
        <v>124030000</v>
      </c>
      <c r="L73" s="8">
        <v>61885030</v>
      </c>
      <c r="M73" s="1">
        <v>8</v>
      </c>
      <c r="N73" s="1">
        <v>8</v>
      </c>
      <c r="O73" s="1">
        <v>8</v>
      </c>
      <c r="P73" s="1">
        <v>45.8</v>
      </c>
      <c r="Q73" s="2">
        <v>2127900000</v>
      </c>
      <c r="R73" s="1">
        <v>138</v>
      </c>
      <c r="S73" s="1" t="s">
        <v>1653</v>
      </c>
      <c r="T73" s="1" t="s">
        <v>1654</v>
      </c>
      <c r="U73" s="1" t="s">
        <v>1652</v>
      </c>
    </row>
    <row r="74" spans="1:21" x14ac:dyDescent="0.2">
      <c r="A74" s="9">
        <v>161960100</v>
      </c>
      <c r="B74" s="9">
        <v>166280100</v>
      </c>
      <c r="C74" s="9">
        <v>136320100</v>
      </c>
      <c r="D74" s="9">
        <v>180120000</v>
      </c>
      <c r="E74" s="9">
        <v>117960000</v>
      </c>
      <c r="F74" s="9">
        <v>115640000</v>
      </c>
      <c r="G74" s="9">
        <v>151560000</v>
      </c>
      <c r="H74" s="9">
        <v>138470000</v>
      </c>
      <c r="I74" s="9">
        <v>143669900</v>
      </c>
      <c r="J74" s="9">
        <v>175400100</v>
      </c>
      <c r="K74" s="9">
        <v>104310000</v>
      </c>
      <c r="L74" s="9">
        <v>173919900</v>
      </c>
      <c r="M74" s="10">
        <v>34</v>
      </c>
      <c r="N74" s="10">
        <v>34</v>
      </c>
      <c r="O74" s="10">
        <v>34</v>
      </c>
      <c r="P74" s="10">
        <v>78.2</v>
      </c>
      <c r="Q74" s="11">
        <v>2113300000</v>
      </c>
      <c r="R74" s="10">
        <v>594</v>
      </c>
      <c r="S74" s="10" t="s">
        <v>3292</v>
      </c>
      <c r="T74" s="10" t="s">
        <v>1897</v>
      </c>
      <c r="U74" s="10" t="s">
        <v>4266</v>
      </c>
    </row>
    <row r="75" spans="1:21" x14ac:dyDescent="0.2">
      <c r="A75" s="8">
        <v>145550000</v>
      </c>
      <c r="B75" s="8">
        <v>124249900</v>
      </c>
      <c r="C75" s="8">
        <v>110259900</v>
      </c>
      <c r="D75" s="8">
        <v>142070100</v>
      </c>
      <c r="E75" s="8">
        <v>75296950</v>
      </c>
      <c r="F75" s="8">
        <v>81923990</v>
      </c>
      <c r="G75" s="8">
        <v>105780000</v>
      </c>
      <c r="H75" s="8">
        <v>75267980</v>
      </c>
      <c r="I75" s="8">
        <v>85058010</v>
      </c>
      <c r="J75" s="8">
        <v>104190000</v>
      </c>
      <c r="K75" s="8">
        <v>81091020</v>
      </c>
      <c r="L75" s="8">
        <v>89907020</v>
      </c>
      <c r="M75" s="1">
        <v>13</v>
      </c>
      <c r="N75" s="1">
        <v>9</v>
      </c>
      <c r="O75" s="1">
        <v>9</v>
      </c>
      <c r="P75" s="1">
        <v>47.3</v>
      </c>
      <c r="Q75" s="2">
        <v>2061700000</v>
      </c>
      <c r="R75" s="1">
        <v>190</v>
      </c>
      <c r="S75" s="1" t="s">
        <v>1384</v>
      </c>
      <c r="T75" s="1" t="s">
        <v>1385</v>
      </c>
      <c r="U75" s="1" t="s">
        <v>1383</v>
      </c>
    </row>
    <row r="76" spans="1:21" x14ac:dyDescent="0.2">
      <c r="A76" s="9">
        <v>113880000</v>
      </c>
      <c r="B76" s="9">
        <v>86372980</v>
      </c>
      <c r="C76" s="9">
        <v>179950100</v>
      </c>
      <c r="D76" s="9">
        <v>112699900</v>
      </c>
      <c r="E76" s="9">
        <v>150939900</v>
      </c>
      <c r="F76" s="9">
        <v>169800100</v>
      </c>
      <c r="G76" s="9">
        <v>250639900</v>
      </c>
      <c r="H76" s="9">
        <v>264470000</v>
      </c>
      <c r="I76" s="9">
        <v>84540950</v>
      </c>
      <c r="J76" s="9">
        <v>75671980</v>
      </c>
      <c r="K76" s="9">
        <v>111470000</v>
      </c>
      <c r="L76" s="9">
        <v>119739900</v>
      </c>
      <c r="M76" s="10">
        <v>31</v>
      </c>
      <c r="N76" s="10">
        <v>31</v>
      </c>
      <c r="O76" s="10">
        <v>31</v>
      </c>
      <c r="P76" s="10">
        <v>62</v>
      </c>
      <c r="Q76" s="11">
        <v>2054100000</v>
      </c>
      <c r="R76" s="10">
        <v>438</v>
      </c>
      <c r="S76" s="10" t="s">
        <v>873</v>
      </c>
      <c r="T76" s="10" t="s">
        <v>874</v>
      </c>
      <c r="U76" s="10" t="s">
        <v>872</v>
      </c>
    </row>
    <row r="77" spans="1:21" x14ac:dyDescent="0.2">
      <c r="A77" s="8">
        <v>168239900</v>
      </c>
      <c r="B77" s="8">
        <v>136769900</v>
      </c>
      <c r="C77" s="8">
        <v>143699900</v>
      </c>
      <c r="D77" s="8">
        <v>178570000</v>
      </c>
      <c r="E77" s="8">
        <v>108820000</v>
      </c>
      <c r="F77" s="8">
        <v>143930000</v>
      </c>
      <c r="G77" s="8">
        <v>133729900</v>
      </c>
      <c r="H77" s="8">
        <v>163330000</v>
      </c>
      <c r="I77" s="8">
        <v>127070100</v>
      </c>
      <c r="J77" s="8">
        <v>139019900</v>
      </c>
      <c r="K77" s="8">
        <v>120520000</v>
      </c>
      <c r="L77" s="8">
        <v>144160000</v>
      </c>
      <c r="M77" s="1">
        <v>30</v>
      </c>
      <c r="N77" s="1">
        <v>30</v>
      </c>
      <c r="O77" s="1">
        <v>30</v>
      </c>
      <c r="P77" s="1">
        <v>75.8</v>
      </c>
      <c r="Q77" s="2">
        <v>2045900000</v>
      </c>
      <c r="R77" s="1">
        <v>460</v>
      </c>
      <c r="S77" s="1" t="s">
        <v>2536</v>
      </c>
      <c r="T77" s="1" t="s">
        <v>2004</v>
      </c>
      <c r="U77" s="1" t="s">
        <v>4193</v>
      </c>
    </row>
    <row r="78" spans="1:21" x14ac:dyDescent="0.2">
      <c r="A78" s="9">
        <v>182430000</v>
      </c>
      <c r="B78" s="9">
        <v>151609900</v>
      </c>
      <c r="C78" s="9">
        <v>137030000</v>
      </c>
      <c r="D78" s="9">
        <v>155840000</v>
      </c>
      <c r="E78" s="9">
        <v>66387990</v>
      </c>
      <c r="F78" s="9">
        <v>119750100</v>
      </c>
      <c r="G78" s="9">
        <v>143030100</v>
      </c>
      <c r="H78" s="9">
        <v>91205020</v>
      </c>
      <c r="I78" s="9">
        <v>137850100</v>
      </c>
      <c r="J78" s="9">
        <v>151410000</v>
      </c>
      <c r="K78" s="9">
        <v>230830000</v>
      </c>
      <c r="L78" s="9">
        <v>134780000</v>
      </c>
      <c r="M78" s="10">
        <v>16</v>
      </c>
      <c r="N78" s="10">
        <v>16</v>
      </c>
      <c r="O78" s="10">
        <v>16</v>
      </c>
      <c r="P78" s="10">
        <v>93</v>
      </c>
      <c r="Q78" s="11">
        <v>2044700000</v>
      </c>
      <c r="R78" s="10">
        <v>452</v>
      </c>
      <c r="S78" s="10" t="s">
        <v>1393</v>
      </c>
      <c r="T78" s="10" t="s">
        <v>1394</v>
      </c>
      <c r="U78" s="10" t="s">
        <v>1392</v>
      </c>
    </row>
    <row r="79" spans="1:21" x14ac:dyDescent="0.2">
      <c r="A79" s="8">
        <v>52560030</v>
      </c>
      <c r="B79" s="8">
        <v>39236020</v>
      </c>
      <c r="C79" s="8">
        <v>55844980</v>
      </c>
      <c r="D79" s="8">
        <v>37327020</v>
      </c>
      <c r="E79" s="8">
        <v>236670100</v>
      </c>
      <c r="F79" s="8">
        <v>344750000</v>
      </c>
      <c r="G79" s="8">
        <v>452280200</v>
      </c>
      <c r="H79" s="8">
        <v>162720000</v>
      </c>
      <c r="I79" s="8">
        <v>36584980</v>
      </c>
      <c r="J79" s="8">
        <v>36711000</v>
      </c>
      <c r="K79" s="8">
        <v>100330000</v>
      </c>
      <c r="L79" s="8">
        <v>65221020</v>
      </c>
      <c r="M79" s="1">
        <v>12</v>
      </c>
      <c r="N79" s="1">
        <v>12</v>
      </c>
      <c r="O79" s="1">
        <v>12</v>
      </c>
      <c r="P79" s="1">
        <v>79.8</v>
      </c>
      <c r="Q79" s="2">
        <v>2034200000</v>
      </c>
      <c r="R79" s="1">
        <v>715</v>
      </c>
      <c r="S79" s="1" t="s">
        <v>190</v>
      </c>
      <c r="T79" s="1" t="s">
        <v>191</v>
      </c>
      <c r="U79" s="1" t="s">
        <v>189</v>
      </c>
    </row>
    <row r="80" spans="1:21" x14ac:dyDescent="0.2">
      <c r="A80" s="9">
        <v>128779900</v>
      </c>
      <c r="B80" s="9">
        <v>69077010</v>
      </c>
      <c r="C80" s="9">
        <v>115930000</v>
      </c>
      <c r="D80" s="9">
        <v>141690000</v>
      </c>
      <c r="E80" s="9">
        <v>139260000</v>
      </c>
      <c r="F80" s="9">
        <v>160810000</v>
      </c>
      <c r="G80" s="9">
        <v>223910100</v>
      </c>
      <c r="H80" s="9">
        <v>118800000</v>
      </c>
      <c r="I80" s="9">
        <v>172480100</v>
      </c>
      <c r="J80" s="9">
        <v>85234970</v>
      </c>
      <c r="K80" s="9">
        <v>131100100</v>
      </c>
      <c r="L80" s="9">
        <v>200519900</v>
      </c>
      <c r="M80" s="10">
        <v>77</v>
      </c>
      <c r="N80" s="10">
        <v>77</v>
      </c>
      <c r="O80" s="10">
        <v>44</v>
      </c>
      <c r="P80" s="10">
        <v>42.3</v>
      </c>
      <c r="Q80" s="11">
        <v>2018500000</v>
      </c>
      <c r="R80" s="10">
        <v>690</v>
      </c>
      <c r="S80" s="10" t="s">
        <v>2651</v>
      </c>
      <c r="T80" s="10" t="s">
        <v>1798</v>
      </c>
      <c r="U80" s="10" t="s">
        <v>30</v>
      </c>
    </row>
    <row r="81" spans="1:21" x14ac:dyDescent="0.2">
      <c r="A81" s="8">
        <v>150000000</v>
      </c>
      <c r="B81" s="8">
        <v>126220000</v>
      </c>
      <c r="C81" s="8">
        <v>106929900</v>
      </c>
      <c r="D81" s="8">
        <v>176670100</v>
      </c>
      <c r="E81" s="8">
        <v>180319900</v>
      </c>
      <c r="F81" s="8">
        <v>155190100</v>
      </c>
      <c r="G81" s="8">
        <v>200400100</v>
      </c>
      <c r="H81" s="8">
        <v>109820000</v>
      </c>
      <c r="I81" s="8">
        <v>108280000</v>
      </c>
      <c r="J81" s="8">
        <v>127080000</v>
      </c>
      <c r="K81" s="8">
        <v>114790000</v>
      </c>
      <c r="L81" s="8">
        <v>126099900</v>
      </c>
      <c r="M81" s="1">
        <v>30</v>
      </c>
      <c r="N81" s="1">
        <v>30</v>
      </c>
      <c r="O81" s="1">
        <v>30</v>
      </c>
      <c r="P81" s="1">
        <v>74.599999999999994</v>
      </c>
      <c r="Q81" s="2">
        <v>1974500000</v>
      </c>
      <c r="R81" s="1">
        <v>448</v>
      </c>
      <c r="S81" s="1" t="s">
        <v>2927</v>
      </c>
      <c r="T81" s="1" t="s">
        <v>1854</v>
      </c>
      <c r="U81" s="1" t="s">
        <v>4249</v>
      </c>
    </row>
    <row r="82" spans="1:21" x14ac:dyDescent="0.2">
      <c r="A82" s="9">
        <v>185789900</v>
      </c>
      <c r="B82" s="9">
        <v>99819000</v>
      </c>
      <c r="C82" s="9">
        <v>152030000</v>
      </c>
      <c r="D82" s="9">
        <v>107020000</v>
      </c>
      <c r="E82" s="9">
        <v>41915990</v>
      </c>
      <c r="F82" s="9">
        <v>50576000</v>
      </c>
      <c r="G82" s="9">
        <v>110080000</v>
      </c>
      <c r="H82" s="9">
        <v>116580000</v>
      </c>
      <c r="I82" s="9">
        <v>212130000</v>
      </c>
      <c r="J82" s="9">
        <v>152900000</v>
      </c>
      <c r="K82" s="9">
        <v>262849800</v>
      </c>
      <c r="L82" s="9">
        <v>124360100</v>
      </c>
      <c r="M82" s="10">
        <v>25</v>
      </c>
      <c r="N82" s="10">
        <v>10</v>
      </c>
      <c r="O82" s="10">
        <v>1</v>
      </c>
      <c r="P82" s="10">
        <v>73.7</v>
      </c>
      <c r="Q82" s="11">
        <v>1961300000</v>
      </c>
      <c r="R82" s="10">
        <v>139</v>
      </c>
      <c r="S82" s="10" t="s">
        <v>1522</v>
      </c>
      <c r="T82" s="10" t="s">
        <v>1523</v>
      </c>
      <c r="U82" s="10" t="s">
        <v>1521</v>
      </c>
    </row>
    <row r="83" spans="1:21" x14ac:dyDescent="0.2">
      <c r="A83" s="8">
        <v>209239900</v>
      </c>
      <c r="B83" s="8">
        <v>158170000</v>
      </c>
      <c r="C83" s="8">
        <v>138640000</v>
      </c>
      <c r="D83" s="8">
        <v>159220000</v>
      </c>
      <c r="E83" s="8">
        <v>88578060</v>
      </c>
      <c r="F83" s="8">
        <v>102350000</v>
      </c>
      <c r="G83" s="8">
        <v>131279900</v>
      </c>
      <c r="H83" s="8">
        <v>118080000</v>
      </c>
      <c r="I83" s="8">
        <v>119630000</v>
      </c>
      <c r="J83" s="8">
        <v>144129900</v>
      </c>
      <c r="K83" s="8">
        <v>111550100</v>
      </c>
      <c r="L83" s="8">
        <v>123700000</v>
      </c>
      <c r="M83" s="1">
        <v>19</v>
      </c>
      <c r="N83" s="1">
        <v>16</v>
      </c>
      <c r="O83" s="1">
        <v>16</v>
      </c>
      <c r="P83" s="1">
        <v>72.5</v>
      </c>
      <c r="Q83" s="2">
        <v>1930200000</v>
      </c>
      <c r="R83" s="1">
        <v>305</v>
      </c>
      <c r="S83" s="1" t="s">
        <v>2049</v>
      </c>
      <c r="T83" s="1" t="s">
        <v>1875</v>
      </c>
      <c r="U83" s="1" t="s">
        <v>4174</v>
      </c>
    </row>
    <row r="84" spans="1:21" x14ac:dyDescent="0.2">
      <c r="A84" s="9">
        <v>177950000</v>
      </c>
      <c r="B84" s="9">
        <v>165260100</v>
      </c>
      <c r="C84" s="9">
        <v>139239900</v>
      </c>
      <c r="D84" s="9">
        <v>162890100</v>
      </c>
      <c r="E84" s="9">
        <v>102730000</v>
      </c>
      <c r="F84" s="9">
        <v>77233970</v>
      </c>
      <c r="G84" s="9">
        <v>159150000</v>
      </c>
      <c r="H84" s="9">
        <v>107480000</v>
      </c>
      <c r="I84" s="9">
        <v>125340000</v>
      </c>
      <c r="J84" s="9">
        <v>156320000</v>
      </c>
      <c r="K84" s="9">
        <v>111200100</v>
      </c>
      <c r="L84" s="9">
        <v>137280100</v>
      </c>
      <c r="M84" s="10">
        <v>9</v>
      </c>
      <c r="N84" s="10">
        <v>9</v>
      </c>
      <c r="O84" s="10">
        <v>9</v>
      </c>
      <c r="P84" s="10">
        <v>58.3</v>
      </c>
      <c r="Q84" s="11">
        <v>1928000000</v>
      </c>
      <c r="R84" s="10">
        <v>266</v>
      </c>
      <c r="S84" s="10" t="s">
        <v>3307</v>
      </c>
      <c r="T84" s="10" t="s">
        <v>3844</v>
      </c>
      <c r="U84" s="10" t="s">
        <v>4680</v>
      </c>
    </row>
    <row r="85" spans="1:21" x14ac:dyDescent="0.2">
      <c r="A85" s="1" t="s">
        <v>1684</v>
      </c>
      <c r="B85" s="1" t="s">
        <v>1684</v>
      </c>
      <c r="C85" s="1" t="s">
        <v>1684</v>
      </c>
      <c r="D85" s="1" t="s">
        <v>1684</v>
      </c>
      <c r="E85" s="8">
        <v>1610500000</v>
      </c>
      <c r="F85" s="8">
        <v>29819010</v>
      </c>
      <c r="G85" s="8">
        <v>16372000</v>
      </c>
      <c r="H85" s="1">
        <v>5233303</v>
      </c>
      <c r="I85" s="1" t="s">
        <v>1684</v>
      </c>
      <c r="J85" s="1" t="s">
        <v>1684</v>
      </c>
      <c r="K85" s="8">
        <v>269710000</v>
      </c>
      <c r="L85" s="1" t="s">
        <v>1684</v>
      </c>
      <c r="M85" s="1">
        <v>10</v>
      </c>
      <c r="N85" s="1">
        <v>10</v>
      </c>
      <c r="O85" s="1">
        <v>10</v>
      </c>
      <c r="P85" s="1">
        <v>50.3</v>
      </c>
      <c r="Q85" s="2">
        <v>1926500000</v>
      </c>
      <c r="R85" s="1">
        <v>105</v>
      </c>
      <c r="S85" s="1" t="s">
        <v>16</v>
      </c>
      <c r="T85" s="1" t="s">
        <v>17</v>
      </c>
      <c r="U85" s="1" t="s">
        <v>15</v>
      </c>
    </row>
    <row r="86" spans="1:21" x14ac:dyDescent="0.2">
      <c r="A86" s="9">
        <v>254970100</v>
      </c>
      <c r="B86" s="9">
        <v>277240000</v>
      </c>
      <c r="C86" s="9">
        <v>94560970</v>
      </c>
      <c r="D86" s="9">
        <v>216659900</v>
      </c>
      <c r="E86" s="9">
        <v>17945990</v>
      </c>
      <c r="F86" s="9">
        <v>20354990</v>
      </c>
      <c r="G86" s="9">
        <v>117170000</v>
      </c>
      <c r="H86" s="9">
        <v>33436020</v>
      </c>
      <c r="I86" s="9">
        <v>115549900</v>
      </c>
      <c r="J86" s="9">
        <v>218400100</v>
      </c>
      <c r="K86" s="9">
        <v>60895040</v>
      </c>
      <c r="L86" s="9">
        <v>147790000</v>
      </c>
      <c r="M86" s="10">
        <v>13</v>
      </c>
      <c r="N86" s="10">
        <v>13</v>
      </c>
      <c r="O86" s="10">
        <v>13</v>
      </c>
      <c r="P86" s="10">
        <v>57.9</v>
      </c>
      <c r="Q86" s="11">
        <v>1881800000</v>
      </c>
      <c r="R86" s="10">
        <v>282</v>
      </c>
      <c r="S86" s="10" t="s">
        <v>109</v>
      </c>
      <c r="T86" s="10" t="s">
        <v>110</v>
      </c>
      <c r="U86" s="10" t="s">
        <v>108</v>
      </c>
    </row>
    <row r="87" spans="1:21" x14ac:dyDescent="0.2">
      <c r="A87" s="8">
        <v>108400000</v>
      </c>
      <c r="B87" s="8">
        <v>60936030</v>
      </c>
      <c r="C87" s="8">
        <v>150250100</v>
      </c>
      <c r="D87" s="8">
        <v>111000000</v>
      </c>
      <c r="E87" s="8">
        <v>109810000</v>
      </c>
      <c r="F87" s="8">
        <v>166260100</v>
      </c>
      <c r="G87" s="8">
        <v>204499900</v>
      </c>
      <c r="H87" s="8">
        <v>214440000</v>
      </c>
      <c r="I87" s="8">
        <v>72464980</v>
      </c>
      <c r="J87" s="8">
        <v>88825020</v>
      </c>
      <c r="K87" s="8">
        <v>126260100</v>
      </c>
      <c r="L87" s="8">
        <v>111910000</v>
      </c>
      <c r="M87" s="1">
        <v>28</v>
      </c>
      <c r="N87" s="1">
        <v>28</v>
      </c>
      <c r="O87" s="1">
        <v>25</v>
      </c>
      <c r="P87" s="1">
        <v>66.7</v>
      </c>
      <c r="Q87" s="2">
        <v>1825700000</v>
      </c>
      <c r="R87" s="1">
        <v>363</v>
      </c>
      <c r="S87" s="1" t="s">
        <v>1581</v>
      </c>
      <c r="T87" s="1" t="s">
        <v>1582</v>
      </c>
      <c r="U87" s="1" t="s">
        <v>1580</v>
      </c>
    </row>
    <row r="88" spans="1:21" x14ac:dyDescent="0.2">
      <c r="A88" s="9">
        <v>112920100</v>
      </c>
      <c r="B88" s="9">
        <v>94947060</v>
      </c>
      <c r="C88" s="9">
        <v>160010100</v>
      </c>
      <c r="D88" s="9">
        <v>127680000</v>
      </c>
      <c r="E88" s="9">
        <v>133439900</v>
      </c>
      <c r="F88" s="9">
        <v>147659900</v>
      </c>
      <c r="G88" s="9">
        <v>176340100</v>
      </c>
      <c r="H88" s="9">
        <v>160070000</v>
      </c>
      <c r="I88" s="9">
        <v>87079030</v>
      </c>
      <c r="J88" s="9">
        <v>93721980</v>
      </c>
      <c r="K88" s="9">
        <v>130740000</v>
      </c>
      <c r="L88" s="9">
        <v>112750000</v>
      </c>
      <c r="M88" s="10">
        <v>33</v>
      </c>
      <c r="N88" s="10">
        <v>33</v>
      </c>
      <c r="O88" s="10">
        <v>33</v>
      </c>
      <c r="P88" s="10">
        <v>65.7</v>
      </c>
      <c r="Q88" s="11">
        <v>1825700000</v>
      </c>
      <c r="R88" s="10">
        <v>436</v>
      </c>
      <c r="S88" s="10" t="s">
        <v>2577</v>
      </c>
      <c r="T88" s="10" t="s">
        <v>3600</v>
      </c>
      <c r="U88" s="10" t="s">
        <v>4645</v>
      </c>
    </row>
    <row r="89" spans="1:21" x14ac:dyDescent="0.2">
      <c r="A89" s="8">
        <v>48065020</v>
      </c>
      <c r="B89" s="8">
        <v>44135010</v>
      </c>
      <c r="C89" s="8">
        <v>41727000</v>
      </c>
      <c r="D89" s="8">
        <v>32222020</v>
      </c>
      <c r="E89" s="8">
        <v>153809900</v>
      </c>
      <c r="F89" s="8">
        <v>485699800</v>
      </c>
      <c r="G89" s="8">
        <v>355230100</v>
      </c>
      <c r="H89" s="8">
        <v>87753970</v>
      </c>
      <c r="I89" s="8">
        <v>23413000</v>
      </c>
      <c r="J89" s="8">
        <v>29312020</v>
      </c>
      <c r="K89" s="8">
        <v>87993980</v>
      </c>
      <c r="L89" s="8">
        <v>28410000</v>
      </c>
      <c r="M89" s="1">
        <v>18</v>
      </c>
      <c r="N89" s="1">
        <v>18</v>
      </c>
      <c r="O89" s="1">
        <v>9</v>
      </c>
      <c r="P89" s="1">
        <v>64.5</v>
      </c>
      <c r="Q89" s="2">
        <v>1807200000</v>
      </c>
      <c r="R89" s="1">
        <v>321</v>
      </c>
      <c r="S89" s="1" t="s">
        <v>229</v>
      </c>
      <c r="T89" s="1" t="s">
        <v>230</v>
      </c>
      <c r="U89" s="1" t="s">
        <v>228</v>
      </c>
    </row>
    <row r="90" spans="1:21" x14ac:dyDescent="0.2">
      <c r="A90" s="9">
        <v>160169900</v>
      </c>
      <c r="B90" s="9">
        <v>140879900</v>
      </c>
      <c r="C90" s="9">
        <v>101320000</v>
      </c>
      <c r="D90" s="9">
        <v>163660100</v>
      </c>
      <c r="E90" s="9">
        <v>81727000</v>
      </c>
      <c r="F90" s="9">
        <v>52782030</v>
      </c>
      <c r="G90" s="9">
        <v>102030000</v>
      </c>
      <c r="H90" s="9">
        <v>95720040</v>
      </c>
      <c r="I90" s="9">
        <v>165700100</v>
      </c>
      <c r="J90" s="9">
        <v>165919900</v>
      </c>
      <c r="K90" s="9">
        <v>82126020</v>
      </c>
      <c r="L90" s="9">
        <v>170610000</v>
      </c>
      <c r="M90" s="10">
        <v>29</v>
      </c>
      <c r="N90" s="10">
        <v>29</v>
      </c>
      <c r="O90" s="10">
        <v>29</v>
      </c>
      <c r="P90" s="10">
        <v>78.7</v>
      </c>
      <c r="Q90" s="11">
        <v>1797300000</v>
      </c>
      <c r="R90" s="10">
        <v>637</v>
      </c>
      <c r="S90" s="10" t="s">
        <v>1303</v>
      </c>
      <c r="T90" s="10" t="s">
        <v>1304</v>
      </c>
      <c r="U90" s="10" t="s">
        <v>1302</v>
      </c>
    </row>
    <row r="91" spans="1:21" x14ac:dyDescent="0.2">
      <c r="A91" s="8">
        <v>153480000</v>
      </c>
      <c r="B91" s="8">
        <v>90660060</v>
      </c>
      <c r="C91" s="8">
        <v>93660040</v>
      </c>
      <c r="D91" s="8">
        <v>128460100</v>
      </c>
      <c r="E91" s="8">
        <v>85472060</v>
      </c>
      <c r="F91" s="8">
        <v>114760000</v>
      </c>
      <c r="G91" s="8">
        <v>194450000</v>
      </c>
      <c r="H91" s="8">
        <v>111930000</v>
      </c>
      <c r="I91" s="8">
        <v>93215940</v>
      </c>
      <c r="J91" s="8">
        <v>143360100</v>
      </c>
      <c r="K91" s="8">
        <v>119430000</v>
      </c>
      <c r="L91" s="8">
        <v>133520100</v>
      </c>
      <c r="M91" s="1">
        <v>18</v>
      </c>
      <c r="N91" s="1">
        <v>18</v>
      </c>
      <c r="O91" s="1">
        <v>18</v>
      </c>
      <c r="P91" s="1">
        <v>80.599999999999994</v>
      </c>
      <c r="Q91" s="2">
        <v>1787100000</v>
      </c>
      <c r="R91" s="1">
        <v>310</v>
      </c>
      <c r="S91" s="1" t="s">
        <v>3358</v>
      </c>
      <c r="T91" s="1" t="s">
        <v>2005</v>
      </c>
      <c r="U91" s="1" t="s">
        <v>4227</v>
      </c>
    </row>
    <row r="92" spans="1:21" x14ac:dyDescent="0.2">
      <c r="A92" s="9">
        <v>97110050</v>
      </c>
      <c r="B92" s="9">
        <v>116529900</v>
      </c>
      <c r="C92" s="9">
        <v>118500100</v>
      </c>
      <c r="D92" s="9">
        <v>95236960</v>
      </c>
      <c r="E92" s="9">
        <v>116890100</v>
      </c>
      <c r="F92" s="9">
        <v>145520000</v>
      </c>
      <c r="G92" s="9">
        <v>274219900</v>
      </c>
      <c r="H92" s="9">
        <v>183999900</v>
      </c>
      <c r="I92" s="9">
        <v>108540000</v>
      </c>
      <c r="J92" s="9">
        <v>90487030</v>
      </c>
      <c r="K92" s="9">
        <v>44010020</v>
      </c>
      <c r="L92" s="9">
        <v>98715950</v>
      </c>
      <c r="M92" s="10">
        <v>29</v>
      </c>
      <c r="N92" s="10">
        <v>29</v>
      </c>
      <c r="O92" s="10">
        <v>0</v>
      </c>
      <c r="P92" s="10">
        <v>84.1</v>
      </c>
      <c r="Q92" s="11">
        <v>1767200000</v>
      </c>
      <c r="R92" s="10">
        <v>508</v>
      </c>
      <c r="S92" s="10" t="s">
        <v>804</v>
      </c>
      <c r="T92" s="10" t="s">
        <v>924</v>
      </c>
      <c r="U92" s="10" t="s">
        <v>803</v>
      </c>
    </row>
    <row r="93" spans="1:21" x14ac:dyDescent="0.2">
      <c r="A93" s="8">
        <v>75243020</v>
      </c>
      <c r="B93" s="8">
        <v>89813040</v>
      </c>
      <c r="C93" s="8">
        <v>113620000</v>
      </c>
      <c r="D93" s="8">
        <v>74329050</v>
      </c>
      <c r="E93" s="8">
        <v>149000100</v>
      </c>
      <c r="F93" s="8">
        <v>147830000</v>
      </c>
      <c r="G93" s="8">
        <v>220830000</v>
      </c>
      <c r="H93" s="8">
        <v>130819900</v>
      </c>
      <c r="I93" s="8">
        <v>75036980</v>
      </c>
      <c r="J93" s="8">
        <v>113210100</v>
      </c>
      <c r="K93" s="8">
        <v>100359900</v>
      </c>
      <c r="L93" s="8">
        <v>133000000</v>
      </c>
      <c r="M93" s="1">
        <v>24</v>
      </c>
      <c r="N93" s="1">
        <v>24</v>
      </c>
      <c r="O93" s="1">
        <v>19</v>
      </c>
      <c r="P93" s="1">
        <v>49.9</v>
      </c>
      <c r="Q93" s="2">
        <v>1731000000</v>
      </c>
      <c r="R93" s="1">
        <v>392</v>
      </c>
      <c r="S93" s="1" t="s">
        <v>816</v>
      </c>
      <c r="T93" s="1" t="s">
        <v>817</v>
      </c>
      <c r="U93" s="1" t="s">
        <v>815</v>
      </c>
    </row>
    <row r="94" spans="1:21" x14ac:dyDescent="0.2">
      <c r="A94" s="9">
        <v>185520000</v>
      </c>
      <c r="B94" s="9">
        <v>180910000</v>
      </c>
      <c r="C94" s="9">
        <v>106390000</v>
      </c>
      <c r="D94" s="9">
        <v>193190100</v>
      </c>
      <c r="E94" s="9">
        <v>55184000</v>
      </c>
      <c r="F94" s="9">
        <v>60300030</v>
      </c>
      <c r="G94" s="9">
        <v>95332950</v>
      </c>
      <c r="H94" s="9">
        <v>78054970</v>
      </c>
      <c r="I94" s="9">
        <v>118260000</v>
      </c>
      <c r="J94" s="9">
        <v>115110000</v>
      </c>
      <c r="K94" s="9">
        <v>117610000</v>
      </c>
      <c r="L94" s="9">
        <v>88777010</v>
      </c>
      <c r="M94" s="10">
        <v>9</v>
      </c>
      <c r="N94" s="10">
        <v>7</v>
      </c>
      <c r="O94" s="10">
        <v>7</v>
      </c>
      <c r="P94" s="10">
        <v>88.6</v>
      </c>
      <c r="Q94" s="11">
        <v>1717900000</v>
      </c>
      <c r="R94" s="10">
        <v>229</v>
      </c>
      <c r="S94" s="10" t="s">
        <v>1014</v>
      </c>
      <c r="T94" s="10" t="s">
        <v>1015</v>
      </c>
      <c r="U94" s="10" t="s">
        <v>1013</v>
      </c>
    </row>
    <row r="95" spans="1:21" x14ac:dyDescent="0.2">
      <c r="A95" s="8">
        <v>116560000</v>
      </c>
      <c r="B95" s="8">
        <v>109270000</v>
      </c>
      <c r="C95" s="8">
        <v>106840100</v>
      </c>
      <c r="D95" s="8">
        <v>117719900</v>
      </c>
      <c r="E95" s="8">
        <v>112750000</v>
      </c>
      <c r="F95" s="8">
        <v>143960000</v>
      </c>
      <c r="G95" s="8">
        <v>146020100</v>
      </c>
      <c r="H95" s="8">
        <v>118970000</v>
      </c>
      <c r="I95" s="8">
        <v>84716950</v>
      </c>
      <c r="J95" s="8">
        <v>88501970</v>
      </c>
      <c r="K95" s="8">
        <v>113609900</v>
      </c>
      <c r="L95" s="8">
        <v>107489900</v>
      </c>
      <c r="M95" s="1">
        <v>11</v>
      </c>
      <c r="N95" s="1">
        <v>11</v>
      </c>
      <c r="O95" s="1">
        <v>11</v>
      </c>
      <c r="P95" s="1">
        <v>72.2</v>
      </c>
      <c r="Q95" s="2">
        <v>1701500000</v>
      </c>
      <c r="R95" s="1">
        <v>287</v>
      </c>
      <c r="S95" s="1" t="s">
        <v>2121</v>
      </c>
      <c r="T95" s="1" t="s">
        <v>3448</v>
      </c>
      <c r="U95" s="1" t="s">
        <v>3901</v>
      </c>
    </row>
    <row r="96" spans="1:21" x14ac:dyDescent="0.2">
      <c r="A96" s="9">
        <v>123500000</v>
      </c>
      <c r="B96" s="9">
        <v>101490000</v>
      </c>
      <c r="C96" s="9">
        <v>114240000</v>
      </c>
      <c r="D96" s="9">
        <v>125360100</v>
      </c>
      <c r="E96" s="9">
        <v>147830000</v>
      </c>
      <c r="F96" s="9">
        <v>96670040</v>
      </c>
      <c r="G96" s="9">
        <v>113680000</v>
      </c>
      <c r="H96" s="9">
        <v>120860100</v>
      </c>
      <c r="I96" s="9">
        <v>135209900</v>
      </c>
      <c r="J96" s="9">
        <v>119860000</v>
      </c>
      <c r="K96" s="9">
        <v>118870000</v>
      </c>
      <c r="L96" s="9">
        <v>100070100</v>
      </c>
      <c r="M96" s="10">
        <v>29</v>
      </c>
      <c r="N96" s="10">
        <v>29</v>
      </c>
      <c r="O96" s="10">
        <v>29</v>
      </c>
      <c r="P96" s="10">
        <v>62.7</v>
      </c>
      <c r="Q96" s="11">
        <v>1692000000</v>
      </c>
      <c r="R96" s="10">
        <v>314</v>
      </c>
      <c r="S96" s="10" t="s">
        <v>2968</v>
      </c>
      <c r="T96" s="10" t="s">
        <v>3733</v>
      </c>
      <c r="U96" s="10" t="s">
        <v>4580</v>
      </c>
    </row>
    <row r="97" spans="1:21" x14ac:dyDescent="0.2">
      <c r="A97" s="8">
        <v>145570000</v>
      </c>
      <c r="B97" s="8">
        <v>113969900</v>
      </c>
      <c r="C97" s="8">
        <v>117170000</v>
      </c>
      <c r="D97" s="8">
        <v>164510000</v>
      </c>
      <c r="E97" s="8">
        <v>86820040</v>
      </c>
      <c r="F97" s="8">
        <v>110209900</v>
      </c>
      <c r="G97" s="8">
        <v>154210000</v>
      </c>
      <c r="H97" s="8">
        <v>142220000</v>
      </c>
      <c r="I97" s="8">
        <v>40404990</v>
      </c>
      <c r="J97" s="8">
        <v>129000100</v>
      </c>
      <c r="K97" s="8">
        <v>110990000</v>
      </c>
      <c r="L97" s="8">
        <v>101970000</v>
      </c>
      <c r="M97" s="1">
        <v>11</v>
      </c>
      <c r="N97" s="1">
        <v>11</v>
      </c>
      <c r="O97" s="1">
        <v>0</v>
      </c>
      <c r="P97" s="1">
        <v>48.6</v>
      </c>
      <c r="Q97" s="2">
        <v>1689000000</v>
      </c>
      <c r="R97" s="1">
        <v>214</v>
      </c>
      <c r="S97" s="1" t="s">
        <v>2571</v>
      </c>
      <c r="T97" s="1" t="s">
        <v>2041</v>
      </c>
      <c r="U97" s="1" t="s">
        <v>4616</v>
      </c>
    </row>
    <row r="98" spans="1:21" x14ac:dyDescent="0.2">
      <c r="A98" s="9">
        <v>68396000</v>
      </c>
      <c r="B98" s="9">
        <v>34354020</v>
      </c>
      <c r="C98" s="9">
        <v>106619900</v>
      </c>
      <c r="D98" s="9">
        <v>41371980</v>
      </c>
      <c r="E98" s="9">
        <v>95694980</v>
      </c>
      <c r="F98" s="9">
        <v>283340000</v>
      </c>
      <c r="G98" s="9">
        <v>259910200</v>
      </c>
      <c r="H98" s="9">
        <v>180500000</v>
      </c>
      <c r="I98" s="9">
        <v>78995010</v>
      </c>
      <c r="J98" s="9">
        <v>62330980</v>
      </c>
      <c r="K98" s="9">
        <v>114200000</v>
      </c>
      <c r="L98" s="9">
        <v>78890010</v>
      </c>
      <c r="M98" s="10">
        <v>19</v>
      </c>
      <c r="N98" s="10">
        <v>19</v>
      </c>
      <c r="O98" s="10">
        <v>19</v>
      </c>
      <c r="P98" s="10">
        <v>65.900000000000006</v>
      </c>
      <c r="Q98" s="11">
        <v>1685600000</v>
      </c>
      <c r="R98" s="10">
        <v>406</v>
      </c>
      <c r="S98" s="10" t="s">
        <v>407</v>
      </c>
      <c r="T98" s="10" t="s">
        <v>408</v>
      </c>
      <c r="U98" s="10" t="s">
        <v>406</v>
      </c>
    </row>
    <row r="99" spans="1:21" x14ac:dyDescent="0.2">
      <c r="A99" s="8">
        <v>108360000</v>
      </c>
      <c r="B99" s="8">
        <v>88510980</v>
      </c>
      <c r="C99" s="8">
        <v>62188990</v>
      </c>
      <c r="D99" s="8">
        <v>99358970</v>
      </c>
      <c r="E99" s="8">
        <v>114810000</v>
      </c>
      <c r="F99" s="8">
        <v>141190000</v>
      </c>
      <c r="G99" s="8">
        <v>237649900</v>
      </c>
      <c r="H99" s="8">
        <v>59999990</v>
      </c>
      <c r="I99" s="8">
        <v>122260000</v>
      </c>
      <c r="J99" s="8">
        <v>100500000</v>
      </c>
      <c r="K99" s="8">
        <v>129940000</v>
      </c>
      <c r="L99" s="8">
        <v>143369900</v>
      </c>
      <c r="M99" s="1">
        <v>8</v>
      </c>
      <c r="N99" s="1">
        <v>8</v>
      </c>
      <c r="O99" s="1">
        <v>8</v>
      </c>
      <c r="P99" s="1">
        <v>43.6</v>
      </c>
      <c r="Q99" s="2">
        <v>1680100000</v>
      </c>
      <c r="R99" s="1">
        <v>205</v>
      </c>
      <c r="S99" s="1" t="s">
        <v>2331</v>
      </c>
      <c r="T99" s="1" t="s">
        <v>3526</v>
      </c>
      <c r="U99" s="1" t="s">
        <v>4780</v>
      </c>
    </row>
    <row r="100" spans="1:21" x14ac:dyDescent="0.2">
      <c r="A100" s="9">
        <v>114600000</v>
      </c>
      <c r="B100" s="9">
        <v>121120000</v>
      </c>
      <c r="C100" s="9">
        <v>114950100</v>
      </c>
      <c r="D100" s="9">
        <v>108480000</v>
      </c>
      <c r="E100" s="9">
        <v>94983970</v>
      </c>
      <c r="F100" s="9">
        <v>119200100</v>
      </c>
      <c r="G100" s="9">
        <v>177180000</v>
      </c>
      <c r="H100" s="9">
        <v>106360000</v>
      </c>
      <c r="I100" s="9">
        <v>99550940</v>
      </c>
      <c r="J100" s="9">
        <v>113680000</v>
      </c>
      <c r="K100" s="9">
        <v>98686980</v>
      </c>
      <c r="L100" s="9">
        <v>113280000</v>
      </c>
      <c r="M100" s="10">
        <v>55</v>
      </c>
      <c r="N100" s="10">
        <v>55</v>
      </c>
      <c r="O100" s="10">
        <v>54</v>
      </c>
      <c r="P100" s="10">
        <v>53.4</v>
      </c>
      <c r="Q100" s="11">
        <v>1660600000</v>
      </c>
      <c r="R100" s="10">
        <v>547</v>
      </c>
      <c r="S100" s="10" t="s">
        <v>2813</v>
      </c>
      <c r="T100" s="10" t="s">
        <v>1781</v>
      </c>
      <c r="U100" s="10" t="s">
        <v>30</v>
      </c>
    </row>
    <row r="101" spans="1:21" x14ac:dyDescent="0.2">
      <c r="A101" s="8">
        <v>73787990</v>
      </c>
      <c r="B101" s="8">
        <v>44029000</v>
      </c>
      <c r="C101" s="8">
        <v>107230100</v>
      </c>
      <c r="D101" s="8">
        <v>69121040</v>
      </c>
      <c r="E101" s="8">
        <v>121410000</v>
      </c>
      <c r="F101" s="8">
        <v>193109900</v>
      </c>
      <c r="G101" s="8">
        <v>254229900</v>
      </c>
      <c r="H101" s="8">
        <v>218470000</v>
      </c>
      <c r="I101" s="8">
        <v>51511970</v>
      </c>
      <c r="J101" s="8">
        <v>59412010</v>
      </c>
      <c r="K101" s="8">
        <v>105200000</v>
      </c>
      <c r="L101" s="8">
        <v>86868950</v>
      </c>
      <c r="M101" s="1">
        <v>24</v>
      </c>
      <c r="N101" s="1">
        <v>23</v>
      </c>
      <c r="O101" s="1">
        <v>23</v>
      </c>
      <c r="P101" s="1">
        <v>56.2</v>
      </c>
      <c r="Q101" s="2">
        <v>1648300000</v>
      </c>
      <c r="R101" s="1">
        <v>416</v>
      </c>
      <c r="S101" s="1" t="s">
        <v>536</v>
      </c>
      <c r="T101" s="1" t="s">
        <v>537</v>
      </c>
      <c r="U101" s="1" t="s">
        <v>535</v>
      </c>
    </row>
    <row r="102" spans="1:21" x14ac:dyDescent="0.2">
      <c r="A102" s="9">
        <v>51186990</v>
      </c>
      <c r="B102" s="9">
        <v>81627980</v>
      </c>
      <c r="C102" s="9">
        <v>121610000</v>
      </c>
      <c r="D102" s="9">
        <v>89272040</v>
      </c>
      <c r="E102" s="9">
        <v>157529900</v>
      </c>
      <c r="F102" s="9">
        <v>132000100</v>
      </c>
      <c r="G102" s="9">
        <v>56800990</v>
      </c>
      <c r="H102" s="9">
        <v>213799900</v>
      </c>
      <c r="I102" s="9">
        <v>177520000</v>
      </c>
      <c r="J102" s="9">
        <v>99572000</v>
      </c>
      <c r="K102" s="9">
        <v>86200940</v>
      </c>
      <c r="L102" s="9">
        <v>92149060</v>
      </c>
      <c r="M102" s="10">
        <v>26</v>
      </c>
      <c r="N102" s="10">
        <v>26</v>
      </c>
      <c r="O102" s="10">
        <v>4</v>
      </c>
      <c r="P102" s="10">
        <v>60.6</v>
      </c>
      <c r="Q102" s="11">
        <v>1633600000</v>
      </c>
      <c r="R102" s="10">
        <v>472</v>
      </c>
      <c r="S102" s="10" t="s">
        <v>2853</v>
      </c>
      <c r="T102" s="10" t="s">
        <v>1971</v>
      </c>
      <c r="U102" s="10" t="s">
        <v>3902</v>
      </c>
    </row>
    <row r="103" spans="1:21" x14ac:dyDescent="0.2">
      <c r="A103" s="8">
        <v>100180100</v>
      </c>
      <c r="B103" s="8">
        <v>110800000</v>
      </c>
      <c r="C103" s="8">
        <v>104540100</v>
      </c>
      <c r="D103" s="8">
        <v>134850000</v>
      </c>
      <c r="E103" s="8">
        <v>103439900</v>
      </c>
      <c r="F103" s="8">
        <v>144880000</v>
      </c>
      <c r="G103" s="8">
        <v>139480000</v>
      </c>
      <c r="H103" s="8">
        <v>132240100</v>
      </c>
      <c r="I103" s="8">
        <v>103530000</v>
      </c>
      <c r="J103" s="8">
        <v>93837030</v>
      </c>
      <c r="K103" s="8">
        <v>100419900</v>
      </c>
      <c r="L103" s="8">
        <v>96856940</v>
      </c>
      <c r="M103" s="1">
        <v>16</v>
      </c>
      <c r="N103" s="1">
        <v>16</v>
      </c>
      <c r="O103" s="1">
        <v>16</v>
      </c>
      <c r="P103" s="1">
        <v>73.7</v>
      </c>
      <c r="Q103" s="2">
        <v>1622900000</v>
      </c>
      <c r="R103" s="1">
        <v>312</v>
      </c>
      <c r="S103" s="1" t="s">
        <v>2464</v>
      </c>
      <c r="T103" s="1" t="s">
        <v>1827</v>
      </c>
      <c r="U103" s="1" t="s">
        <v>4586</v>
      </c>
    </row>
    <row r="104" spans="1:21" x14ac:dyDescent="0.2">
      <c r="A104" s="9">
        <v>84917000</v>
      </c>
      <c r="B104" s="9">
        <v>105590000</v>
      </c>
      <c r="C104" s="9">
        <v>96573980</v>
      </c>
      <c r="D104" s="9">
        <v>133310000</v>
      </c>
      <c r="E104" s="9">
        <v>115580000</v>
      </c>
      <c r="F104" s="9">
        <v>148560100</v>
      </c>
      <c r="G104" s="9">
        <v>202290100</v>
      </c>
      <c r="H104" s="9">
        <v>109530000</v>
      </c>
      <c r="I104" s="9">
        <v>79709020</v>
      </c>
      <c r="J104" s="9">
        <v>91039970</v>
      </c>
      <c r="K104" s="9">
        <v>98846020</v>
      </c>
      <c r="L104" s="9">
        <v>71655020</v>
      </c>
      <c r="M104" s="10">
        <v>13</v>
      </c>
      <c r="N104" s="10">
        <v>13</v>
      </c>
      <c r="O104" s="10">
        <v>7</v>
      </c>
      <c r="P104" s="10">
        <v>53.3</v>
      </c>
      <c r="Q104" s="11">
        <v>1593200000</v>
      </c>
      <c r="R104" s="10">
        <v>259</v>
      </c>
      <c r="S104" s="10" t="s">
        <v>250</v>
      </c>
      <c r="T104" s="10" t="s">
        <v>1602</v>
      </c>
      <c r="U104" s="10" t="s">
        <v>1601</v>
      </c>
    </row>
    <row r="105" spans="1:21" x14ac:dyDescent="0.2">
      <c r="A105" s="8">
        <v>147699900</v>
      </c>
      <c r="B105" s="8">
        <v>171060100</v>
      </c>
      <c r="C105" s="8">
        <v>122280100</v>
      </c>
      <c r="D105" s="8">
        <v>138839900</v>
      </c>
      <c r="E105" s="8">
        <v>49566970</v>
      </c>
      <c r="F105" s="8">
        <v>36623990</v>
      </c>
      <c r="G105" s="8">
        <v>98392940</v>
      </c>
      <c r="H105" s="8">
        <v>61143020</v>
      </c>
      <c r="I105" s="8">
        <v>127770000</v>
      </c>
      <c r="J105" s="8">
        <v>146459900</v>
      </c>
      <c r="K105" s="8">
        <v>80301980</v>
      </c>
      <c r="L105" s="8">
        <v>139170000</v>
      </c>
      <c r="M105" s="1">
        <v>65</v>
      </c>
      <c r="N105" s="1">
        <v>65</v>
      </c>
      <c r="O105" s="1">
        <v>65</v>
      </c>
      <c r="P105" s="1">
        <v>43.3</v>
      </c>
      <c r="Q105" s="2">
        <v>1588800000</v>
      </c>
      <c r="R105" s="1">
        <v>556</v>
      </c>
      <c r="S105" s="1" t="s">
        <v>916</v>
      </c>
      <c r="T105" s="1" t="s">
        <v>917</v>
      </c>
      <c r="U105" s="1" t="s">
        <v>30</v>
      </c>
    </row>
    <row r="106" spans="1:21" x14ac:dyDescent="0.2">
      <c r="A106" s="9">
        <v>85534000</v>
      </c>
      <c r="B106" s="9">
        <v>171729900</v>
      </c>
      <c r="C106" s="9">
        <v>74249000</v>
      </c>
      <c r="D106" s="9">
        <v>179580000</v>
      </c>
      <c r="E106" s="9">
        <v>114790000</v>
      </c>
      <c r="F106" s="9">
        <v>55178020</v>
      </c>
      <c r="G106" s="9">
        <v>66578020</v>
      </c>
      <c r="H106" s="9">
        <v>178820000</v>
      </c>
      <c r="I106" s="9">
        <v>37058010</v>
      </c>
      <c r="J106" s="9">
        <v>97600950</v>
      </c>
      <c r="K106" s="9">
        <v>80378020</v>
      </c>
      <c r="L106" s="9">
        <v>101780100</v>
      </c>
      <c r="M106" s="10">
        <v>6</v>
      </c>
      <c r="N106" s="10">
        <v>6</v>
      </c>
      <c r="O106" s="10">
        <v>6</v>
      </c>
      <c r="P106" s="10">
        <v>28.1</v>
      </c>
      <c r="Q106" s="11">
        <v>1575700000</v>
      </c>
      <c r="R106" s="10">
        <v>409</v>
      </c>
      <c r="S106" s="10" t="s">
        <v>2505</v>
      </c>
      <c r="T106" s="10" t="s">
        <v>3577</v>
      </c>
      <c r="U106" s="10" t="s">
        <v>3903</v>
      </c>
    </row>
    <row r="107" spans="1:21" x14ac:dyDescent="0.2">
      <c r="A107" s="8">
        <v>85915020</v>
      </c>
      <c r="B107" s="8">
        <v>108750000</v>
      </c>
      <c r="C107" s="8">
        <v>93590970</v>
      </c>
      <c r="D107" s="8">
        <v>140400000</v>
      </c>
      <c r="E107" s="8">
        <v>157030000</v>
      </c>
      <c r="F107" s="8">
        <v>121730000</v>
      </c>
      <c r="G107" s="8">
        <v>95187990</v>
      </c>
      <c r="H107" s="8">
        <v>152300000</v>
      </c>
      <c r="I107" s="8">
        <v>105370000</v>
      </c>
      <c r="J107" s="8">
        <v>94110980</v>
      </c>
      <c r="K107" s="8">
        <v>119360000</v>
      </c>
      <c r="L107" s="8">
        <v>65193000</v>
      </c>
      <c r="M107" s="1">
        <v>7</v>
      </c>
      <c r="N107" s="1">
        <v>7</v>
      </c>
      <c r="O107" s="1">
        <v>7</v>
      </c>
      <c r="P107" s="1">
        <v>94.8</v>
      </c>
      <c r="Q107" s="2">
        <v>1565400000</v>
      </c>
      <c r="R107" s="1">
        <v>123</v>
      </c>
      <c r="S107" s="1" t="s">
        <v>2315</v>
      </c>
      <c r="T107" s="1" t="s">
        <v>1839</v>
      </c>
      <c r="U107" s="1" t="s">
        <v>4654</v>
      </c>
    </row>
    <row r="108" spans="1:21" x14ac:dyDescent="0.2">
      <c r="A108" s="9">
        <v>14063000</v>
      </c>
      <c r="B108" s="9">
        <v>22336990</v>
      </c>
      <c r="C108" s="10">
        <v>8045798</v>
      </c>
      <c r="D108" s="10">
        <v>2424400</v>
      </c>
      <c r="E108" s="9">
        <v>186760000</v>
      </c>
      <c r="F108" s="9">
        <v>133169900</v>
      </c>
      <c r="G108" s="9">
        <v>107689900</v>
      </c>
      <c r="H108" s="9">
        <v>39263010</v>
      </c>
      <c r="I108" s="9">
        <v>14327990</v>
      </c>
      <c r="J108" s="9">
        <v>18437000</v>
      </c>
      <c r="K108" s="9">
        <v>765939500</v>
      </c>
      <c r="L108" s="10">
        <v>1861799</v>
      </c>
      <c r="M108" s="10">
        <v>29</v>
      </c>
      <c r="N108" s="10">
        <v>29</v>
      </c>
      <c r="O108" s="10">
        <v>29</v>
      </c>
      <c r="P108" s="10">
        <v>42.4</v>
      </c>
      <c r="Q108" s="11">
        <v>1563000000</v>
      </c>
      <c r="R108" s="10">
        <v>194</v>
      </c>
      <c r="S108" s="10" t="s">
        <v>55</v>
      </c>
      <c r="T108" s="10" t="s">
        <v>56</v>
      </c>
      <c r="U108" s="10" t="s">
        <v>54</v>
      </c>
    </row>
    <row r="109" spans="1:21" x14ac:dyDescent="0.2">
      <c r="A109" s="8">
        <v>197010000</v>
      </c>
      <c r="B109" s="8">
        <v>161000000</v>
      </c>
      <c r="C109" s="8">
        <v>143109900</v>
      </c>
      <c r="D109" s="8">
        <v>120000000</v>
      </c>
      <c r="E109" s="8">
        <v>44839010</v>
      </c>
      <c r="F109" s="8">
        <v>27859990</v>
      </c>
      <c r="G109" s="8">
        <v>76950010</v>
      </c>
      <c r="H109" s="8">
        <v>54760000</v>
      </c>
      <c r="I109" s="8">
        <v>111289900</v>
      </c>
      <c r="J109" s="8">
        <v>156070100</v>
      </c>
      <c r="K109" s="8">
        <v>106310000</v>
      </c>
      <c r="L109" s="8">
        <v>109980000</v>
      </c>
      <c r="M109" s="1">
        <v>19</v>
      </c>
      <c r="N109" s="1">
        <v>19</v>
      </c>
      <c r="O109" s="1">
        <v>11</v>
      </c>
      <c r="P109" s="1">
        <v>56.3</v>
      </c>
      <c r="Q109" s="2">
        <v>1558400000</v>
      </c>
      <c r="R109" s="1">
        <v>224</v>
      </c>
      <c r="S109" s="1" t="s">
        <v>644</v>
      </c>
      <c r="T109" s="1" t="s">
        <v>645</v>
      </c>
      <c r="U109" s="1" t="s">
        <v>643</v>
      </c>
    </row>
    <row r="110" spans="1:21" x14ac:dyDescent="0.2">
      <c r="A110" s="9">
        <v>135340000</v>
      </c>
      <c r="B110" s="9">
        <v>130200000</v>
      </c>
      <c r="C110" s="9">
        <v>94756940</v>
      </c>
      <c r="D110" s="9">
        <v>139940100</v>
      </c>
      <c r="E110" s="9">
        <v>56111040</v>
      </c>
      <c r="F110" s="9">
        <v>63800020</v>
      </c>
      <c r="G110" s="9">
        <v>107290000</v>
      </c>
      <c r="H110" s="9">
        <v>91724980</v>
      </c>
      <c r="I110" s="9">
        <v>120500000</v>
      </c>
      <c r="J110" s="9">
        <v>123430000</v>
      </c>
      <c r="K110" s="9">
        <v>112150000</v>
      </c>
      <c r="L110" s="9">
        <v>114690000</v>
      </c>
      <c r="M110" s="10">
        <v>48</v>
      </c>
      <c r="N110" s="10">
        <v>48</v>
      </c>
      <c r="O110" s="10">
        <v>48</v>
      </c>
      <c r="P110" s="10">
        <v>50.1</v>
      </c>
      <c r="Q110" s="11">
        <v>1540800000</v>
      </c>
      <c r="R110" s="10">
        <v>422</v>
      </c>
      <c r="S110" s="10" t="s">
        <v>1361</v>
      </c>
      <c r="T110" s="10" t="s">
        <v>1362</v>
      </c>
      <c r="U110" s="10" t="s">
        <v>30</v>
      </c>
    </row>
    <row r="111" spans="1:21" x14ac:dyDescent="0.2">
      <c r="A111" s="8">
        <v>63433990</v>
      </c>
      <c r="B111" s="8">
        <v>88270020</v>
      </c>
      <c r="C111" s="8">
        <v>105090000</v>
      </c>
      <c r="D111" s="8">
        <v>61614970</v>
      </c>
      <c r="E111" s="8">
        <v>96496000</v>
      </c>
      <c r="F111" s="8">
        <v>167000000</v>
      </c>
      <c r="G111" s="8">
        <v>220160100</v>
      </c>
      <c r="H111" s="8">
        <v>132480000</v>
      </c>
      <c r="I111" s="8">
        <v>30272000</v>
      </c>
      <c r="J111" s="8">
        <v>66694040</v>
      </c>
      <c r="K111" s="8">
        <v>69621980</v>
      </c>
      <c r="L111" s="8">
        <v>55786020</v>
      </c>
      <c r="M111" s="1">
        <v>13</v>
      </c>
      <c r="N111" s="1">
        <v>13</v>
      </c>
      <c r="O111" s="1">
        <v>13</v>
      </c>
      <c r="P111" s="1">
        <v>46</v>
      </c>
      <c r="Q111" s="2">
        <v>1538900000</v>
      </c>
      <c r="R111" s="1">
        <v>651</v>
      </c>
      <c r="S111" s="1" t="s">
        <v>794</v>
      </c>
      <c r="T111" s="1" t="s">
        <v>795</v>
      </c>
      <c r="U111" s="1" t="s">
        <v>793</v>
      </c>
    </row>
    <row r="112" spans="1:21" x14ac:dyDescent="0.2">
      <c r="A112" s="9">
        <v>48422010</v>
      </c>
      <c r="B112" s="9">
        <v>37518000</v>
      </c>
      <c r="C112" s="9">
        <v>78546990</v>
      </c>
      <c r="D112" s="9">
        <v>27735990</v>
      </c>
      <c r="E112" s="9">
        <v>190539900</v>
      </c>
      <c r="F112" s="9">
        <v>283159900</v>
      </c>
      <c r="G112" s="9">
        <v>310089800</v>
      </c>
      <c r="H112" s="9">
        <v>148350000</v>
      </c>
      <c r="I112" s="9">
        <v>37058990</v>
      </c>
      <c r="J112" s="9">
        <v>45345020</v>
      </c>
      <c r="K112" s="9">
        <v>68114010</v>
      </c>
      <c r="L112" s="9">
        <v>32370990</v>
      </c>
      <c r="M112" s="10">
        <v>30</v>
      </c>
      <c r="N112" s="10">
        <v>30</v>
      </c>
      <c r="O112" s="10">
        <v>30</v>
      </c>
      <c r="P112" s="10">
        <v>32.4</v>
      </c>
      <c r="Q112" s="11">
        <v>1535100000</v>
      </c>
      <c r="R112" s="10">
        <v>318</v>
      </c>
      <c r="S112" s="10" t="s">
        <v>241</v>
      </c>
      <c r="T112" s="10" t="s">
        <v>242</v>
      </c>
      <c r="U112" s="10" t="s">
        <v>240</v>
      </c>
    </row>
    <row r="113" spans="1:21" x14ac:dyDescent="0.2">
      <c r="A113" s="8">
        <v>135629900</v>
      </c>
      <c r="B113" s="8">
        <v>133000000</v>
      </c>
      <c r="C113" s="8">
        <v>110200000</v>
      </c>
      <c r="D113" s="8">
        <v>121840000</v>
      </c>
      <c r="E113" s="8">
        <v>51570030</v>
      </c>
      <c r="F113" s="8">
        <v>45699010</v>
      </c>
      <c r="G113" s="8">
        <v>102710100</v>
      </c>
      <c r="H113" s="8">
        <v>75263020</v>
      </c>
      <c r="I113" s="8">
        <v>102830000</v>
      </c>
      <c r="J113" s="8">
        <v>142199900</v>
      </c>
      <c r="K113" s="8">
        <v>97846040</v>
      </c>
      <c r="L113" s="8">
        <v>137530000</v>
      </c>
      <c r="M113" s="1">
        <v>20</v>
      </c>
      <c r="N113" s="1">
        <v>20</v>
      </c>
      <c r="O113" s="1">
        <v>12</v>
      </c>
      <c r="P113" s="1">
        <v>62.8</v>
      </c>
      <c r="Q113" s="2">
        <v>1511800000</v>
      </c>
      <c r="R113" s="1">
        <v>331</v>
      </c>
      <c r="S113" s="1" t="s">
        <v>1188</v>
      </c>
      <c r="T113" s="1" t="s">
        <v>1189</v>
      </c>
      <c r="U113" s="1" t="s">
        <v>1187</v>
      </c>
    </row>
    <row r="114" spans="1:21" x14ac:dyDescent="0.2">
      <c r="A114" s="9">
        <v>45644970</v>
      </c>
      <c r="B114" s="9">
        <v>50543980</v>
      </c>
      <c r="C114" s="9">
        <v>35957010</v>
      </c>
      <c r="D114" s="9">
        <v>59836970</v>
      </c>
      <c r="E114" s="9">
        <v>292350000</v>
      </c>
      <c r="F114" s="9">
        <v>314919900</v>
      </c>
      <c r="G114" s="9">
        <v>177069900</v>
      </c>
      <c r="H114" s="9">
        <v>121290000</v>
      </c>
      <c r="I114" s="9">
        <v>48897030</v>
      </c>
      <c r="J114" s="9">
        <v>39044000</v>
      </c>
      <c r="K114" s="9">
        <v>73159030</v>
      </c>
      <c r="L114" s="9">
        <v>25485990</v>
      </c>
      <c r="M114" s="10">
        <v>6</v>
      </c>
      <c r="N114" s="10">
        <v>6</v>
      </c>
      <c r="O114" s="10">
        <v>6</v>
      </c>
      <c r="P114" s="10">
        <v>44</v>
      </c>
      <c r="Q114" s="11">
        <v>1475400000</v>
      </c>
      <c r="R114" s="10">
        <v>134</v>
      </c>
      <c r="S114" s="10" t="s">
        <v>287</v>
      </c>
      <c r="T114" s="10" t="s">
        <v>288</v>
      </c>
      <c r="U114" s="10" t="s">
        <v>286</v>
      </c>
    </row>
    <row r="115" spans="1:21" x14ac:dyDescent="0.2">
      <c r="A115" s="8">
        <v>90899980</v>
      </c>
      <c r="B115" s="8">
        <v>77087980</v>
      </c>
      <c r="C115" s="8">
        <v>152880000</v>
      </c>
      <c r="D115" s="8">
        <v>92421990</v>
      </c>
      <c r="E115" s="8">
        <v>109370000</v>
      </c>
      <c r="F115" s="8">
        <v>119780000</v>
      </c>
      <c r="G115" s="8">
        <v>131600000</v>
      </c>
      <c r="H115" s="8">
        <v>148200100</v>
      </c>
      <c r="I115" s="8">
        <v>45697980</v>
      </c>
      <c r="J115" s="8">
        <v>80378020</v>
      </c>
      <c r="K115" s="8">
        <v>99995990</v>
      </c>
      <c r="L115" s="8">
        <v>79648020</v>
      </c>
      <c r="M115" s="1">
        <v>18</v>
      </c>
      <c r="N115" s="1">
        <v>18</v>
      </c>
      <c r="O115" s="1">
        <v>18</v>
      </c>
      <c r="P115" s="1">
        <v>61.2</v>
      </c>
      <c r="Q115" s="2">
        <v>1462300000</v>
      </c>
      <c r="R115" s="1">
        <v>467</v>
      </c>
      <c r="S115" s="1" t="s">
        <v>1584</v>
      </c>
      <c r="T115" s="1" t="s">
        <v>1585</v>
      </c>
      <c r="U115" s="1" t="s">
        <v>1583</v>
      </c>
    </row>
    <row r="116" spans="1:21" x14ac:dyDescent="0.2">
      <c r="A116" s="9">
        <v>84992020</v>
      </c>
      <c r="B116" s="9">
        <v>79243960</v>
      </c>
      <c r="C116" s="9">
        <v>87608020</v>
      </c>
      <c r="D116" s="9">
        <v>82355000</v>
      </c>
      <c r="E116" s="9">
        <v>89682050</v>
      </c>
      <c r="F116" s="9">
        <v>92690950</v>
      </c>
      <c r="G116" s="9">
        <v>184729900</v>
      </c>
      <c r="H116" s="9">
        <v>112210100</v>
      </c>
      <c r="I116" s="9">
        <v>108350000</v>
      </c>
      <c r="J116" s="9">
        <v>88256010</v>
      </c>
      <c r="K116" s="9">
        <v>115080100</v>
      </c>
      <c r="L116" s="9">
        <v>97924980</v>
      </c>
      <c r="M116" s="10">
        <v>56</v>
      </c>
      <c r="N116" s="10">
        <v>35</v>
      </c>
      <c r="O116" s="10">
        <v>35</v>
      </c>
      <c r="P116" s="10">
        <v>69.099999999999994</v>
      </c>
      <c r="Q116" s="11">
        <v>1454400000</v>
      </c>
      <c r="R116" s="10">
        <v>432</v>
      </c>
      <c r="S116" s="10" t="s">
        <v>3375</v>
      </c>
      <c r="T116" s="10" t="s">
        <v>3872</v>
      </c>
      <c r="U116" s="10" t="s">
        <v>4228</v>
      </c>
    </row>
    <row r="117" spans="1:21" x14ac:dyDescent="0.2">
      <c r="A117" s="8">
        <v>90413960</v>
      </c>
      <c r="B117" s="8">
        <v>85717950</v>
      </c>
      <c r="C117" s="8">
        <v>82224020</v>
      </c>
      <c r="D117" s="8">
        <v>101270000</v>
      </c>
      <c r="E117" s="8">
        <v>104380000</v>
      </c>
      <c r="F117" s="8">
        <v>124640000</v>
      </c>
      <c r="G117" s="8">
        <v>144430000</v>
      </c>
      <c r="H117" s="8">
        <v>104590000</v>
      </c>
      <c r="I117" s="8">
        <v>84365990</v>
      </c>
      <c r="J117" s="8">
        <v>88228940</v>
      </c>
      <c r="K117" s="8">
        <v>113710000</v>
      </c>
      <c r="L117" s="8">
        <v>87970020</v>
      </c>
      <c r="M117" s="1">
        <v>16</v>
      </c>
      <c r="N117" s="1">
        <v>16</v>
      </c>
      <c r="O117" s="1">
        <v>16</v>
      </c>
      <c r="P117" s="1">
        <v>79.400000000000006</v>
      </c>
      <c r="Q117" s="2">
        <v>1449800000</v>
      </c>
      <c r="R117" s="1">
        <v>292</v>
      </c>
      <c r="S117" s="1" t="s">
        <v>2566</v>
      </c>
      <c r="T117" s="1" t="s">
        <v>2015</v>
      </c>
      <c r="U117" s="1" t="s">
        <v>4659</v>
      </c>
    </row>
    <row r="118" spans="1:21" x14ac:dyDescent="0.2">
      <c r="A118" s="9">
        <v>109680000</v>
      </c>
      <c r="B118" s="9">
        <v>122280100</v>
      </c>
      <c r="C118" s="9">
        <v>153890000</v>
      </c>
      <c r="D118" s="9">
        <v>142319900</v>
      </c>
      <c r="E118" s="9">
        <v>74022010</v>
      </c>
      <c r="F118" s="9">
        <v>39328990</v>
      </c>
      <c r="G118" s="9">
        <v>49108030</v>
      </c>
      <c r="H118" s="9">
        <v>76256990</v>
      </c>
      <c r="I118" s="9">
        <v>110680000</v>
      </c>
      <c r="J118" s="9">
        <v>97804010</v>
      </c>
      <c r="K118" s="9">
        <v>118400000</v>
      </c>
      <c r="L118" s="9">
        <v>113719900</v>
      </c>
      <c r="M118" s="10">
        <v>15</v>
      </c>
      <c r="N118" s="10">
        <v>15</v>
      </c>
      <c r="O118" s="10">
        <v>15</v>
      </c>
      <c r="P118" s="10">
        <v>60</v>
      </c>
      <c r="Q118" s="11">
        <v>1444200000</v>
      </c>
      <c r="R118" s="10">
        <v>216</v>
      </c>
      <c r="S118" s="10" t="s">
        <v>1026</v>
      </c>
      <c r="T118" s="10" t="s">
        <v>1027</v>
      </c>
      <c r="U118" s="10" t="s">
        <v>1025</v>
      </c>
    </row>
    <row r="119" spans="1:21" x14ac:dyDescent="0.2">
      <c r="A119" s="8">
        <v>63699970</v>
      </c>
      <c r="B119" s="8">
        <v>75538040</v>
      </c>
      <c r="C119" s="8">
        <v>99927010</v>
      </c>
      <c r="D119" s="8">
        <v>46819000</v>
      </c>
      <c r="E119" s="8">
        <v>172310100</v>
      </c>
      <c r="F119" s="8">
        <v>268570000</v>
      </c>
      <c r="G119" s="8">
        <v>143850100</v>
      </c>
      <c r="H119" s="8">
        <v>222530100</v>
      </c>
      <c r="I119" s="8">
        <v>17824010</v>
      </c>
      <c r="J119" s="8">
        <v>40353000</v>
      </c>
      <c r="K119" s="8">
        <v>46938990</v>
      </c>
      <c r="L119" s="8">
        <v>26035000</v>
      </c>
      <c r="M119" s="1">
        <v>16</v>
      </c>
      <c r="N119" s="1">
        <v>16</v>
      </c>
      <c r="O119" s="1">
        <v>16</v>
      </c>
      <c r="P119" s="1">
        <v>50</v>
      </c>
      <c r="Q119" s="2">
        <v>1432000000</v>
      </c>
      <c r="R119" s="1">
        <v>267</v>
      </c>
      <c r="S119" s="1" t="s">
        <v>503</v>
      </c>
      <c r="T119" s="1" t="s">
        <v>504</v>
      </c>
      <c r="U119" s="1" t="s">
        <v>502</v>
      </c>
    </row>
    <row r="120" spans="1:21" x14ac:dyDescent="0.2">
      <c r="A120" s="9">
        <v>123449900</v>
      </c>
      <c r="B120" s="9">
        <v>118649900</v>
      </c>
      <c r="C120" s="9">
        <v>94676050</v>
      </c>
      <c r="D120" s="9">
        <v>133810000</v>
      </c>
      <c r="E120" s="9">
        <v>50123020</v>
      </c>
      <c r="F120" s="9">
        <v>70438020</v>
      </c>
      <c r="G120" s="9">
        <v>104160000</v>
      </c>
      <c r="H120" s="9">
        <v>85839980</v>
      </c>
      <c r="I120" s="9">
        <v>82721980</v>
      </c>
      <c r="J120" s="9">
        <v>106629900</v>
      </c>
      <c r="K120" s="9">
        <v>97394980</v>
      </c>
      <c r="L120" s="9">
        <v>86908010</v>
      </c>
      <c r="M120" s="10">
        <v>12</v>
      </c>
      <c r="N120" s="10">
        <v>12</v>
      </c>
      <c r="O120" s="10">
        <v>12</v>
      </c>
      <c r="P120" s="10">
        <v>73.8</v>
      </c>
      <c r="Q120" s="11">
        <v>1372100000</v>
      </c>
      <c r="R120" s="10">
        <v>283</v>
      </c>
      <c r="S120" s="10" t="s">
        <v>1378</v>
      </c>
      <c r="T120" s="10" t="s">
        <v>1379</v>
      </c>
      <c r="U120" s="10" t="s">
        <v>1377</v>
      </c>
    </row>
    <row r="121" spans="1:21" x14ac:dyDescent="0.2">
      <c r="A121" s="8">
        <v>126370000</v>
      </c>
      <c r="B121" s="8">
        <v>137850100</v>
      </c>
      <c r="C121" s="8">
        <v>75642980</v>
      </c>
      <c r="D121" s="8">
        <v>143070000</v>
      </c>
      <c r="E121" s="8">
        <v>64206000</v>
      </c>
      <c r="F121" s="8">
        <v>102870000</v>
      </c>
      <c r="G121" s="8">
        <v>151950000</v>
      </c>
      <c r="H121" s="8">
        <v>99198050</v>
      </c>
      <c r="I121" s="8">
        <v>22755990</v>
      </c>
      <c r="J121" s="8">
        <v>78413040</v>
      </c>
      <c r="K121" s="8">
        <v>93581940</v>
      </c>
      <c r="L121" s="8">
        <v>53809030</v>
      </c>
      <c r="M121" s="1">
        <v>4</v>
      </c>
      <c r="N121" s="1">
        <v>4</v>
      </c>
      <c r="O121" s="1">
        <v>4</v>
      </c>
      <c r="P121" s="1">
        <v>48</v>
      </c>
      <c r="Q121" s="2">
        <v>1360400000</v>
      </c>
      <c r="R121" s="1">
        <v>153</v>
      </c>
      <c r="S121" s="1" t="s">
        <v>2216</v>
      </c>
      <c r="T121" s="1" t="s">
        <v>3479</v>
      </c>
      <c r="U121" s="1" t="s">
        <v>4689</v>
      </c>
    </row>
    <row r="122" spans="1:21" x14ac:dyDescent="0.2">
      <c r="A122" s="9">
        <v>115280000</v>
      </c>
      <c r="B122" s="9">
        <v>105520000</v>
      </c>
      <c r="C122" s="9">
        <v>97601980</v>
      </c>
      <c r="D122" s="9">
        <v>106570000</v>
      </c>
      <c r="E122" s="9">
        <v>57918980</v>
      </c>
      <c r="F122" s="9">
        <v>57169020</v>
      </c>
      <c r="G122" s="9">
        <v>82916980</v>
      </c>
      <c r="H122" s="9">
        <v>90284010</v>
      </c>
      <c r="I122" s="9">
        <v>109060000</v>
      </c>
      <c r="J122" s="9">
        <v>114390000</v>
      </c>
      <c r="K122" s="9">
        <v>93588990</v>
      </c>
      <c r="L122" s="9">
        <v>106929900</v>
      </c>
      <c r="M122" s="10">
        <v>35</v>
      </c>
      <c r="N122" s="10">
        <v>35</v>
      </c>
      <c r="O122" s="10">
        <v>35</v>
      </c>
      <c r="P122" s="10">
        <v>55.6</v>
      </c>
      <c r="Q122" s="11">
        <v>1359200000</v>
      </c>
      <c r="R122" s="10">
        <v>484</v>
      </c>
      <c r="S122" s="10" t="s">
        <v>2113</v>
      </c>
      <c r="T122" s="10" t="s">
        <v>1693</v>
      </c>
      <c r="U122" s="10" t="s">
        <v>4788</v>
      </c>
    </row>
    <row r="123" spans="1:21" x14ac:dyDescent="0.2">
      <c r="A123" s="8">
        <v>60430040</v>
      </c>
      <c r="B123" s="8">
        <v>29601010</v>
      </c>
      <c r="C123" s="8">
        <v>302969800</v>
      </c>
      <c r="D123" s="8">
        <v>50294010</v>
      </c>
      <c r="E123" s="8">
        <v>60431000</v>
      </c>
      <c r="F123" s="8">
        <v>72813010</v>
      </c>
      <c r="G123" s="8">
        <v>75081040</v>
      </c>
      <c r="H123" s="8">
        <v>95038980</v>
      </c>
      <c r="I123" s="8">
        <v>55074960</v>
      </c>
      <c r="J123" s="8">
        <v>53168000</v>
      </c>
      <c r="K123" s="8">
        <v>133810000</v>
      </c>
      <c r="L123" s="8">
        <v>91640020</v>
      </c>
      <c r="M123" s="1">
        <v>26</v>
      </c>
      <c r="N123" s="1">
        <v>24</v>
      </c>
      <c r="O123" s="1">
        <v>24</v>
      </c>
      <c r="P123" s="1">
        <v>65.5</v>
      </c>
      <c r="Q123" s="2">
        <v>1356700000</v>
      </c>
      <c r="R123" s="1">
        <v>250</v>
      </c>
      <c r="S123" s="1" t="s">
        <v>2786</v>
      </c>
      <c r="T123" s="1" t="s">
        <v>3665</v>
      </c>
      <c r="U123" s="1" t="s">
        <v>30</v>
      </c>
    </row>
    <row r="124" spans="1:21" x14ac:dyDescent="0.2">
      <c r="A124" s="9">
        <v>60131980</v>
      </c>
      <c r="B124" s="9">
        <v>74860020</v>
      </c>
      <c r="C124" s="9">
        <v>79049960</v>
      </c>
      <c r="D124" s="9">
        <v>67969980</v>
      </c>
      <c r="E124" s="9">
        <v>256050000</v>
      </c>
      <c r="F124" s="9">
        <v>97051010</v>
      </c>
      <c r="G124" s="9">
        <v>183829900</v>
      </c>
      <c r="H124" s="9">
        <v>105200000</v>
      </c>
      <c r="I124" s="9">
        <v>59032980</v>
      </c>
      <c r="J124" s="9">
        <v>51909030</v>
      </c>
      <c r="K124" s="9">
        <v>54082970</v>
      </c>
      <c r="L124" s="9">
        <v>58109040</v>
      </c>
      <c r="M124" s="10">
        <v>19</v>
      </c>
      <c r="N124" s="10">
        <v>19</v>
      </c>
      <c r="O124" s="10">
        <v>19</v>
      </c>
      <c r="P124" s="10">
        <v>59.2</v>
      </c>
      <c r="Q124" s="11">
        <v>1306400000</v>
      </c>
      <c r="R124" s="10">
        <v>254</v>
      </c>
      <c r="S124" s="10" t="s">
        <v>716</v>
      </c>
      <c r="T124" s="10" t="s">
        <v>717</v>
      </c>
      <c r="U124" s="10" t="s">
        <v>715</v>
      </c>
    </row>
    <row r="125" spans="1:21" x14ac:dyDescent="0.2">
      <c r="A125" s="8">
        <v>71837990</v>
      </c>
      <c r="B125" s="8">
        <v>66804000</v>
      </c>
      <c r="C125" s="8">
        <v>114570000</v>
      </c>
      <c r="D125" s="8">
        <v>71607010</v>
      </c>
      <c r="E125" s="8">
        <v>116920100</v>
      </c>
      <c r="F125" s="8">
        <v>110130000</v>
      </c>
      <c r="G125" s="8">
        <v>106650000</v>
      </c>
      <c r="H125" s="8">
        <v>106269900</v>
      </c>
      <c r="I125" s="8">
        <v>70169960</v>
      </c>
      <c r="J125" s="8">
        <v>70641040</v>
      </c>
      <c r="K125" s="8">
        <v>95044010</v>
      </c>
      <c r="L125" s="8">
        <v>97044980</v>
      </c>
      <c r="M125" s="1">
        <v>33</v>
      </c>
      <c r="N125" s="1">
        <v>32</v>
      </c>
      <c r="O125" s="1">
        <v>32</v>
      </c>
      <c r="P125" s="1">
        <v>49.2</v>
      </c>
      <c r="Q125" s="2">
        <v>1305200000</v>
      </c>
      <c r="R125" s="1">
        <v>312</v>
      </c>
      <c r="S125" s="1" t="s">
        <v>2846</v>
      </c>
      <c r="T125" s="1" t="s">
        <v>3682</v>
      </c>
      <c r="U125" s="1" t="s">
        <v>4383</v>
      </c>
    </row>
    <row r="126" spans="1:21" x14ac:dyDescent="0.2">
      <c r="A126" s="9">
        <v>92759980</v>
      </c>
      <c r="B126" s="9">
        <v>98009950</v>
      </c>
      <c r="C126" s="9">
        <v>89458940</v>
      </c>
      <c r="D126" s="9">
        <v>98123010</v>
      </c>
      <c r="E126" s="9">
        <v>78309960</v>
      </c>
      <c r="F126" s="9">
        <v>87711980</v>
      </c>
      <c r="G126" s="9">
        <v>138600000</v>
      </c>
      <c r="H126" s="9">
        <v>80068010</v>
      </c>
      <c r="I126" s="9">
        <v>81184990</v>
      </c>
      <c r="J126" s="9">
        <v>96302030</v>
      </c>
      <c r="K126" s="9">
        <v>69871970</v>
      </c>
      <c r="L126" s="9">
        <v>85703000</v>
      </c>
      <c r="M126" s="10">
        <v>20</v>
      </c>
      <c r="N126" s="10">
        <v>20</v>
      </c>
      <c r="O126" s="10">
        <v>2</v>
      </c>
      <c r="P126" s="10">
        <v>62.5</v>
      </c>
      <c r="Q126" s="11">
        <v>1300400000</v>
      </c>
      <c r="R126" s="10">
        <v>298</v>
      </c>
      <c r="S126" s="10" t="s">
        <v>2054</v>
      </c>
      <c r="T126" s="10" t="s">
        <v>1939</v>
      </c>
      <c r="U126" s="10" t="s">
        <v>3904</v>
      </c>
    </row>
    <row r="127" spans="1:21" x14ac:dyDescent="0.2">
      <c r="A127" s="8">
        <v>67846000</v>
      </c>
      <c r="B127" s="8">
        <v>60837020</v>
      </c>
      <c r="C127" s="8">
        <v>84087050</v>
      </c>
      <c r="D127" s="8">
        <v>97786040</v>
      </c>
      <c r="E127" s="8">
        <v>96450980</v>
      </c>
      <c r="F127" s="8">
        <v>103220000</v>
      </c>
      <c r="G127" s="8">
        <v>78866020</v>
      </c>
      <c r="H127" s="8">
        <v>120790000</v>
      </c>
      <c r="I127" s="8">
        <v>121070100</v>
      </c>
      <c r="J127" s="8">
        <v>87506970</v>
      </c>
      <c r="K127" s="8">
        <v>121930100</v>
      </c>
      <c r="L127" s="8">
        <v>62483040</v>
      </c>
      <c r="M127" s="1">
        <v>26</v>
      </c>
      <c r="N127" s="1">
        <v>24</v>
      </c>
      <c r="O127" s="1">
        <v>3</v>
      </c>
      <c r="P127" s="1">
        <v>52.6</v>
      </c>
      <c r="Q127" s="2">
        <v>1298800000</v>
      </c>
      <c r="R127" s="1">
        <v>325</v>
      </c>
      <c r="S127" s="1" t="s">
        <v>2848</v>
      </c>
      <c r="T127" s="1" t="s">
        <v>3683</v>
      </c>
      <c r="U127" s="1" t="s">
        <v>4447</v>
      </c>
    </row>
    <row r="128" spans="1:21" x14ac:dyDescent="0.2">
      <c r="A128" s="9">
        <v>56265030</v>
      </c>
      <c r="B128" s="9">
        <v>42869010</v>
      </c>
      <c r="C128" s="9">
        <v>93359010</v>
      </c>
      <c r="D128" s="9">
        <v>88474010</v>
      </c>
      <c r="E128" s="9">
        <v>98370060</v>
      </c>
      <c r="F128" s="9">
        <v>109300000</v>
      </c>
      <c r="G128" s="9">
        <v>202430000</v>
      </c>
      <c r="H128" s="9">
        <v>99664060</v>
      </c>
      <c r="I128" s="9">
        <v>66979980</v>
      </c>
      <c r="J128" s="9">
        <v>53247000</v>
      </c>
      <c r="K128" s="9">
        <v>85376060</v>
      </c>
      <c r="L128" s="9">
        <v>81668990</v>
      </c>
      <c r="M128" s="10">
        <v>14</v>
      </c>
      <c r="N128" s="10">
        <v>14</v>
      </c>
      <c r="O128" s="10">
        <v>14</v>
      </c>
      <c r="P128" s="10">
        <v>51.2</v>
      </c>
      <c r="Q128" s="11">
        <v>1285700000</v>
      </c>
      <c r="R128" s="10">
        <v>207</v>
      </c>
      <c r="S128" s="10" t="s">
        <v>1587</v>
      </c>
      <c r="T128" s="10" t="s">
        <v>1588</v>
      </c>
      <c r="U128" s="10" t="s">
        <v>1586</v>
      </c>
    </row>
    <row r="129" spans="1:21" x14ac:dyDescent="0.2">
      <c r="A129" s="8">
        <v>83298030</v>
      </c>
      <c r="B129" s="8">
        <v>83949980</v>
      </c>
      <c r="C129" s="8">
        <v>102510000</v>
      </c>
      <c r="D129" s="8">
        <v>85515000</v>
      </c>
      <c r="E129" s="8">
        <v>69288020</v>
      </c>
      <c r="F129" s="8">
        <v>103600100</v>
      </c>
      <c r="G129" s="8">
        <v>110920100</v>
      </c>
      <c r="H129" s="8">
        <v>87755010</v>
      </c>
      <c r="I129" s="8">
        <v>97039980</v>
      </c>
      <c r="J129" s="8">
        <v>82770000</v>
      </c>
      <c r="K129" s="8">
        <v>67413960</v>
      </c>
      <c r="L129" s="8">
        <v>86299010</v>
      </c>
      <c r="M129" s="1">
        <v>12</v>
      </c>
      <c r="N129" s="1">
        <v>12</v>
      </c>
      <c r="O129" s="1">
        <v>12</v>
      </c>
      <c r="P129" s="1">
        <v>83.9</v>
      </c>
      <c r="Q129" s="2">
        <v>1276200000</v>
      </c>
      <c r="R129" s="1">
        <v>310</v>
      </c>
      <c r="S129" s="1" t="s">
        <v>2466</v>
      </c>
      <c r="T129" s="1" t="s">
        <v>2036</v>
      </c>
      <c r="U129" s="1" t="s">
        <v>4584</v>
      </c>
    </row>
    <row r="130" spans="1:21" x14ac:dyDescent="0.2">
      <c r="A130" s="9">
        <v>83309040</v>
      </c>
      <c r="B130" s="9">
        <v>80642950</v>
      </c>
      <c r="C130" s="9">
        <v>80174990</v>
      </c>
      <c r="D130" s="9">
        <v>36781010</v>
      </c>
      <c r="E130" s="9">
        <v>135209900</v>
      </c>
      <c r="F130" s="9">
        <v>124780000</v>
      </c>
      <c r="G130" s="9">
        <v>114730100</v>
      </c>
      <c r="H130" s="9">
        <v>158020100</v>
      </c>
      <c r="I130" s="9">
        <v>100090000</v>
      </c>
      <c r="J130" s="9">
        <v>61041010</v>
      </c>
      <c r="K130" s="9">
        <v>61035040</v>
      </c>
      <c r="L130" s="9">
        <v>53933030</v>
      </c>
      <c r="M130" s="10">
        <v>19</v>
      </c>
      <c r="N130" s="10">
        <v>19</v>
      </c>
      <c r="O130" s="10">
        <v>19</v>
      </c>
      <c r="P130" s="10">
        <v>57.1</v>
      </c>
      <c r="Q130" s="11">
        <v>1267400000</v>
      </c>
      <c r="R130" s="10">
        <v>257</v>
      </c>
      <c r="S130" s="10" t="s">
        <v>745</v>
      </c>
      <c r="T130" s="10" t="s">
        <v>746</v>
      </c>
      <c r="U130" s="10" t="s">
        <v>744</v>
      </c>
    </row>
    <row r="131" spans="1:21" x14ac:dyDescent="0.2">
      <c r="A131" s="8">
        <v>83895940</v>
      </c>
      <c r="B131" s="8">
        <v>75287000</v>
      </c>
      <c r="C131" s="8">
        <v>123290100</v>
      </c>
      <c r="D131" s="8">
        <v>96498940</v>
      </c>
      <c r="E131" s="8">
        <v>79116040</v>
      </c>
      <c r="F131" s="8">
        <v>84821960</v>
      </c>
      <c r="G131" s="8">
        <v>73963990</v>
      </c>
      <c r="H131" s="8">
        <v>95088000</v>
      </c>
      <c r="I131" s="8">
        <v>73363980</v>
      </c>
      <c r="J131" s="8">
        <v>67750980</v>
      </c>
      <c r="K131" s="8">
        <v>100210000</v>
      </c>
      <c r="L131" s="8">
        <v>84592050</v>
      </c>
      <c r="M131" s="1">
        <v>31</v>
      </c>
      <c r="N131" s="1">
        <v>31</v>
      </c>
      <c r="O131" s="1">
        <v>31</v>
      </c>
      <c r="P131" s="1">
        <v>60.4</v>
      </c>
      <c r="Q131" s="2">
        <v>1245100000</v>
      </c>
      <c r="R131" s="1">
        <v>380</v>
      </c>
      <c r="S131" s="1" t="s">
        <v>2549</v>
      </c>
      <c r="T131" s="1" t="s">
        <v>3589</v>
      </c>
      <c r="U131" s="1" t="s">
        <v>4646</v>
      </c>
    </row>
    <row r="132" spans="1:21" x14ac:dyDescent="0.2">
      <c r="A132" s="9">
        <v>20694990</v>
      </c>
      <c r="B132" s="9">
        <v>71547010</v>
      </c>
      <c r="C132" s="9">
        <v>30014000</v>
      </c>
      <c r="D132" s="9">
        <v>64220010</v>
      </c>
      <c r="E132" s="9">
        <v>637720100</v>
      </c>
      <c r="F132" s="9">
        <v>37111010</v>
      </c>
      <c r="G132" s="9">
        <v>18565000</v>
      </c>
      <c r="H132" s="9">
        <v>43539000</v>
      </c>
      <c r="I132" s="9">
        <v>98034960</v>
      </c>
      <c r="J132" s="9">
        <v>81552040</v>
      </c>
      <c r="K132" s="9">
        <v>36838000</v>
      </c>
      <c r="L132" s="9">
        <v>39287000</v>
      </c>
      <c r="M132" s="10">
        <v>22</v>
      </c>
      <c r="N132" s="10">
        <v>22</v>
      </c>
      <c r="O132" s="10">
        <v>22</v>
      </c>
      <c r="P132" s="10">
        <v>62.5</v>
      </c>
      <c r="Q132" s="11">
        <v>1225900000</v>
      </c>
      <c r="R132" s="10">
        <v>203</v>
      </c>
      <c r="S132" s="10" t="s">
        <v>2971</v>
      </c>
      <c r="T132" s="10" t="s">
        <v>3735</v>
      </c>
      <c r="U132" s="10" t="s">
        <v>4414</v>
      </c>
    </row>
    <row r="133" spans="1:21" x14ac:dyDescent="0.2">
      <c r="A133" s="8">
        <v>52139030</v>
      </c>
      <c r="B133" s="8">
        <v>66118990</v>
      </c>
      <c r="C133" s="8">
        <v>107200000</v>
      </c>
      <c r="D133" s="8">
        <v>107270000</v>
      </c>
      <c r="E133" s="8">
        <v>58002960</v>
      </c>
      <c r="F133" s="8">
        <v>192910100</v>
      </c>
      <c r="G133" s="8">
        <v>106940000</v>
      </c>
      <c r="H133" s="8">
        <v>85675020</v>
      </c>
      <c r="I133" s="8">
        <v>44602980</v>
      </c>
      <c r="J133" s="8">
        <v>34017990</v>
      </c>
      <c r="K133" s="8">
        <v>52243980</v>
      </c>
      <c r="L133" s="8">
        <v>37073980</v>
      </c>
      <c r="M133" s="1">
        <v>14</v>
      </c>
      <c r="N133" s="1">
        <v>14</v>
      </c>
      <c r="O133" s="1">
        <v>14</v>
      </c>
      <c r="P133" s="1">
        <v>54.9</v>
      </c>
      <c r="Q133" s="2">
        <v>1181400000</v>
      </c>
      <c r="R133" s="1">
        <v>197</v>
      </c>
      <c r="S133" s="1" t="s">
        <v>1495</v>
      </c>
      <c r="T133" s="1" t="s">
        <v>1496</v>
      </c>
      <c r="U133" s="1" t="s">
        <v>1494</v>
      </c>
    </row>
    <row r="134" spans="1:21" x14ac:dyDescent="0.2">
      <c r="A134" s="9">
        <v>55426020</v>
      </c>
      <c r="B134" s="9">
        <v>31178020</v>
      </c>
      <c r="C134" s="9">
        <v>63320030</v>
      </c>
      <c r="D134" s="9">
        <v>54696980</v>
      </c>
      <c r="E134" s="9">
        <v>159169900</v>
      </c>
      <c r="F134" s="9">
        <v>170210000</v>
      </c>
      <c r="G134" s="9">
        <v>159110000</v>
      </c>
      <c r="H134" s="9">
        <v>101910000</v>
      </c>
      <c r="I134" s="9">
        <v>40051000</v>
      </c>
      <c r="J134" s="9">
        <v>34542980</v>
      </c>
      <c r="K134" s="9">
        <v>70480020</v>
      </c>
      <c r="L134" s="9">
        <v>39402010</v>
      </c>
      <c r="M134" s="10">
        <v>20</v>
      </c>
      <c r="N134" s="10">
        <v>20</v>
      </c>
      <c r="O134" s="10">
        <v>20</v>
      </c>
      <c r="P134" s="10">
        <v>47.3</v>
      </c>
      <c r="Q134" s="11">
        <v>1151000000</v>
      </c>
      <c r="R134" s="10">
        <v>285</v>
      </c>
      <c r="S134" s="10" t="s">
        <v>478</v>
      </c>
      <c r="T134" s="10" t="s">
        <v>479</v>
      </c>
      <c r="U134" s="10" t="s">
        <v>477</v>
      </c>
    </row>
    <row r="135" spans="1:21" x14ac:dyDescent="0.2">
      <c r="A135" s="1" t="s">
        <v>1684</v>
      </c>
      <c r="B135" s="1" t="s">
        <v>1684</v>
      </c>
      <c r="C135" s="8">
        <v>185040100</v>
      </c>
      <c r="D135" s="1" t="s">
        <v>1684</v>
      </c>
      <c r="E135" s="1" t="s">
        <v>1684</v>
      </c>
      <c r="F135" s="1" t="s">
        <v>1684</v>
      </c>
      <c r="G135" s="1" t="s">
        <v>1684</v>
      </c>
      <c r="H135" s="1" t="s">
        <v>1684</v>
      </c>
      <c r="I135" s="1" t="s">
        <v>1684</v>
      </c>
      <c r="J135" s="1" t="s">
        <v>1684</v>
      </c>
      <c r="K135" s="1" t="s">
        <v>1684</v>
      </c>
      <c r="L135" s="1" t="s">
        <v>1684</v>
      </c>
      <c r="M135" s="1">
        <v>1</v>
      </c>
      <c r="N135" s="1">
        <v>1</v>
      </c>
      <c r="O135" s="1">
        <v>1</v>
      </c>
      <c r="P135" s="1">
        <v>1</v>
      </c>
      <c r="Q135" s="2">
        <v>1119100000</v>
      </c>
      <c r="R135" s="1">
        <v>14</v>
      </c>
      <c r="S135" s="1" t="s">
        <v>2406</v>
      </c>
      <c r="T135" s="1" t="s">
        <v>3547</v>
      </c>
      <c r="U135" s="1" t="s">
        <v>30</v>
      </c>
    </row>
    <row r="136" spans="1:21" x14ac:dyDescent="0.2">
      <c r="A136" s="9">
        <v>116330000</v>
      </c>
      <c r="B136" s="9">
        <v>115710000</v>
      </c>
      <c r="C136" s="9">
        <v>85130010</v>
      </c>
      <c r="D136" s="9">
        <v>107310000</v>
      </c>
      <c r="E136" s="9">
        <v>27243980</v>
      </c>
      <c r="F136" s="9">
        <v>27349000</v>
      </c>
      <c r="G136" s="9">
        <v>48230020</v>
      </c>
      <c r="H136" s="9">
        <v>53926970</v>
      </c>
      <c r="I136" s="9">
        <v>101510000</v>
      </c>
      <c r="J136" s="9">
        <v>94004040</v>
      </c>
      <c r="K136" s="9">
        <v>48732010</v>
      </c>
      <c r="L136" s="9">
        <v>90705020</v>
      </c>
      <c r="M136" s="10">
        <v>17</v>
      </c>
      <c r="N136" s="10">
        <v>14</v>
      </c>
      <c r="O136" s="10">
        <v>14</v>
      </c>
      <c r="P136" s="10">
        <v>59.2</v>
      </c>
      <c r="Q136" s="11">
        <v>1095200000</v>
      </c>
      <c r="R136" s="10">
        <v>222</v>
      </c>
      <c r="S136" s="10" t="s">
        <v>781</v>
      </c>
      <c r="T136" s="10" t="s">
        <v>782</v>
      </c>
      <c r="U136" s="10" t="s">
        <v>780</v>
      </c>
    </row>
    <row r="137" spans="1:21" x14ac:dyDescent="0.2">
      <c r="A137" s="8">
        <v>110590000</v>
      </c>
      <c r="B137" s="8">
        <v>86142050</v>
      </c>
      <c r="C137" s="8">
        <v>70769010</v>
      </c>
      <c r="D137" s="8">
        <v>102919900</v>
      </c>
      <c r="E137" s="8">
        <v>58332020</v>
      </c>
      <c r="F137" s="8">
        <v>71270020</v>
      </c>
      <c r="G137" s="8">
        <v>106040100</v>
      </c>
      <c r="H137" s="8">
        <v>78471020</v>
      </c>
      <c r="I137" s="8">
        <v>36769000</v>
      </c>
      <c r="J137" s="8">
        <v>66447960</v>
      </c>
      <c r="K137" s="8">
        <v>54449010</v>
      </c>
      <c r="L137" s="8">
        <v>54037020</v>
      </c>
      <c r="M137" s="1">
        <v>20</v>
      </c>
      <c r="N137" s="1">
        <v>20</v>
      </c>
      <c r="O137" s="1">
        <v>20</v>
      </c>
      <c r="P137" s="1">
        <v>46.8</v>
      </c>
      <c r="Q137" s="2">
        <v>1093300000</v>
      </c>
      <c r="R137" s="1">
        <v>248</v>
      </c>
      <c r="S137" s="1" t="s">
        <v>1670</v>
      </c>
      <c r="T137" s="1" t="s">
        <v>1671</v>
      </c>
      <c r="U137" s="1" t="s">
        <v>1669</v>
      </c>
    </row>
    <row r="138" spans="1:21" x14ac:dyDescent="0.2">
      <c r="A138" s="9">
        <v>121070100</v>
      </c>
      <c r="B138" s="9">
        <v>130080000</v>
      </c>
      <c r="C138" s="9">
        <v>76259010</v>
      </c>
      <c r="D138" s="9">
        <v>124350000</v>
      </c>
      <c r="E138" s="9">
        <v>18176010</v>
      </c>
      <c r="F138" s="9">
        <v>32524010</v>
      </c>
      <c r="G138" s="9">
        <v>71698040</v>
      </c>
      <c r="H138" s="9">
        <v>43687990</v>
      </c>
      <c r="I138" s="9">
        <v>69434000</v>
      </c>
      <c r="J138" s="9">
        <v>73350990</v>
      </c>
      <c r="K138" s="9">
        <v>52717030</v>
      </c>
      <c r="L138" s="9">
        <v>88597960</v>
      </c>
      <c r="M138" s="10">
        <v>22</v>
      </c>
      <c r="N138" s="10">
        <v>22</v>
      </c>
      <c r="O138" s="10">
        <v>22</v>
      </c>
      <c r="P138" s="10">
        <v>70.900000000000006</v>
      </c>
      <c r="Q138" s="11">
        <v>1087500000</v>
      </c>
      <c r="R138" s="10">
        <v>301</v>
      </c>
      <c r="S138" s="10" t="s">
        <v>696</v>
      </c>
      <c r="T138" s="10" t="s">
        <v>697</v>
      </c>
      <c r="U138" s="10" t="s">
        <v>695</v>
      </c>
    </row>
    <row r="139" spans="1:21" x14ac:dyDescent="0.2">
      <c r="A139" s="8">
        <v>137950000</v>
      </c>
      <c r="B139" s="8">
        <v>125050000</v>
      </c>
      <c r="C139" s="8">
        <v>59806990</v>
      </c>
      <c r="D139" s="8">
        <v>134340000</v>
      </c>
      <c r="E139" s="8">
        <v>21790000</v>
      </c>
      <c r="F139" s="8">
        <v>11918010</v>
      </c>
      <c r="G139" s="8">
        <v>72894980</v>
      </c>
      <c r="H139" s="8">
        <v>28499000</v>
      </c>
      <c r="I139" s="8">
        <v>54938030</v>
      </c>
      <c r="J139" s="8">
        <v>106110000</v>
      </c>
      <c r="K139" s="8">
        <v>49836970</v>
      </c>
      <c r="L139" s="8">
        <v>83491970</v>
      </c>
      <c r="M139" s="1">
        <v>11</v>
      </c>
      <c r="N139" s="1">
        <v>11</v>
      </c>
      <c r="O139" s="1">
        <v>11</v>
      </c>
      <c r="P139" s="1">
        <v>67.5</v>
      </c>
      <c r="Q139" s="2">
        <v>1065500000</v>
      </c>
      <c r="R139" s="1">
        <v>186</v>
      </c>
      <c r="S139" s="1" t="s">
        <v>386</v>
      </c>
      <c r="T139" s="1" t="s">
        <v>387</v>
      </c>
      <c r="U139" s="1" t="s">
        <v>385</v>
      </c>
    </row>
    <row r="140" spans="1:21" x14ac:dyDescent="0.2">
      <c r="A140" s="9">
        <v>87371020</v>
      </c>
      <c r="B140" s="9">
        <v>104590000</v>
      </c>
      <c r="C140" s="9">
        <v>83916020</v>
      </c>
      <c r="D140" s="9">
        <v>78795990</v>
      </c>
      <c r="E140" s="9">
        <v>33140020</v>
      </c>
      <c r="F140" s="9">
        <v>51722020</v>
      </c>
      <c r="G140" s="9">
        <v>51961970</v>
      </c>
      <c r="H140" s="9">
        <v>46226030</v>
      </c>
      <c r="I140" s="9">
        <v>87735060</v>
      </c>
      <c r="J140" s="9">
        <v>98531060</v>
      </c>
      <c r="K140" s="9">
        <v>55752030</v>
      </c>
      <c r="L140" s="9">
        <v>95422980</v>
      </c>
      <c r="M140" s="10">
        <v>20</v>
      </c>
      <c r="N140" s="10">
        <v>20</v>
      </c>
      <c r="O140" s="10">
        <v>20</v>
      </c>
      <c r="P140" s="10">
        <v>63.8</v>
      </c>
      <c r="Q140" s="11">
        <v>1059400000</v>
      </c>
      <c r="R140" s="10">
        <v>293</v>
      </c>
      <c r="S140" s="10" t="s">
        <v>1168</v>
      </c>
      <c r="T140" s="10" t="s">
        <v>1169</v>
      </c>
      <c r="U140" s="10" t="s">
        <v>1167</v>
      </c>
    </row>
    <row r="141" spans="1:21" x14ac:dyDescent="0.2">
      <c r="A141" s="8">
        <v>17501000</v>
      </c>
      <c r="B141" s="8">
        <v>20752990</v>
      </c>
      <c r="C141" s="8">
        <v>25654980</v>
      </c>
      <c r="D141" s="8">
        <v>15499000</v>
      </c>
      <c r="E141" s="8">
        <v>114640000</v>
      </c>
      <c r="F141" s="8">
        <v>333319900</v>
      </c>
      <c r="G141" s="8">
        <v>150350000</v>
      </c>
      <c r="H141" s="8">
        <v>60493990</v>
      </c>
      <c r="I141" s="8">
        <v>11370000</v>
      </c>
      <c r="J141" s="8">
        <v>12830000</v>
      </c>
      <c r="K141" s="8">
        <v>22191990</v>
      </c>
      <c r="L141" s="8">
        <v>20849000</v>
      </c>
      <c r="M141" s="1">
        <v>8</v>
      </c>
      <c r="N141" s="1">
        <v>8</v>
      </c>
      <c r="O141" s="1">
        <v>8</v>
      </c>
      <c r="P141" s="1">
        <v>35.799999999999997</v>
      </c>
      <c r="Q141" s="2">
        <v>1042200000</v>
      </c>
      <c r="R141" s="1">
        <v>152</v>
      </c>
      <c r="S141" s="1" t="s">
        <v>144</v>
      </c>
      <c r="T141" s="1" t="s">
        <v>145</v>
      </c>
      <c r="U141" s="1" t="s">
        <v>30</v>
      </c>
    </row>
    <row r="142" spans="1:21" x14ac:dyDescent="0.2">
      <c r="A142" s="9">
        <v>77522960</v>
      </c>
      <c r="B142" s="9">
        <v>54721000</v>
      </c>
      <c r="C142" s="9">
        <v>89410000</v>
      </c>
      <c r="D142" s="9">
        <v>52155020</v>
      </c>
      <c r="E142" s="9">
        <v>99540020</v>
      </c>
      <c r="F142" s="9">
        <v>65679020</v>
      </c>
      <c r="G142" s="9">
        <v>83497040</v>
      </c>
      <c r="H142" s="9">
        <v>104760000</v>
      </c>
      <c r="I142" s="9">
        <v>64991980</v>
      </c>
      <c r="J142" s="9">
        <v>56676020</v>
      </c>
      <c r="K142" s="9">
        <v>66449020</v>
      </c>
      <c r="L142" s="9">
        <v>61003980</v>
      </c>
      <c r="M142" s="10">
        <v>14</v>
      </c>
      <c r="N142" s="10">
        <v>14</v>
      </c>
      <c r="O142" s="10">
        <v>14</v>
      </c>
      <c r="P142" s="10">
        <v>83.6</v>
      </c>
      <c r="Q142" s="11">
        <v>1041800000</v>
      </c>
      <c r="R142" s="10">
        <v>169</v>
      </c>
      <c r="S142" s="10" t="s">
        <v>2390</v>
      </c>
      <c r="T142" s="10" t="s">
        <v>3543</v>
      </c>
      <c r="U142" s="10" t="s">
        <v>4562</v>
      </c>
    </row>
    <row r="143" spans="1:21" x14ac:dyDescent="0.2">
      <c r="A143" s="8">
        <v>90978970</v>
      </c>
      <c r="B143" s="8">
        <v>99671970</v>
      </c>
      <c r="C143" s="8">
        <v>73022010</v>
      </c>
      <c r="D143" s="8">
        <v>82901970</v>
      </c>
      <c r="E143" s="8">
        <v>29642020</v>
      </c>
      <c r="F143" s="8">
        <v>33098990</v>
      </c>
      <c r="G143" s="8">
        <v>53497990</v>
      </c>
      <c r="H143" s="8">
        <v>47880020</v>
      </c>
      <c r="I143" s="8">
        <v>97963060</v>
      </c>
      <c r="J143" s="8">
        <v>99902040</v>
      </c>
      <c r="K143" s="8">
        <v>73455990</v>
      </c>
      <c r="L143" s="8">
        <v>85347950</v>
      </c>
      <c r="M143" s="1">
        <v>24</v>
      </c>
      <c r="N143" s="1">
        <v>24</v>
      </c>
      <c r="O143" s="1">
        <v>24</v>
      </c>
      <c r="P143" s="1">
        <v>46.2</v>
      </c>
      <c r="Q143" s="2">
        <v>1037700000</v>
      </c>
      <c r="R143" s="1">
        <v>271</v>
      </c>
      <c r="S143" s="1" t="s">
        <v>1065</v>
      </c>
      <c r="T143" s="1" t="s">
        <v>1066</v>
      </c>
      <c r="U143" s="1" t="s">
        <v>1064</v>
      </c>
    </row>
    <row r="144" spans="1:21" x14ac:dyDescent="0.2">
      <c r="A144" s="9">
        <v>58448980</v>
      </c>
      <c r="B144" s="9">
        <v>55581000</v>
      </c>
      <c r="C144" s="9">
        <v>54343000</v>
      </c>
      <c r="D144" s="9">
        <v>50273000</v>
      </c>
      <c r="E144" s="9">
        <v>45872980</v>
      </c>
      <c r="F144" s="9">
        <v>174460000</v>
      </c>
      <c r="G144" s="9">
        <v>122869900</v>
      </c>
      <c r="H144" s="9">
        <v>84794040</v>
      </c>
      <c r="I144" s="9">
        <v>25229990</v>
      </c>
      <c r="J144" s="9">
        <v>38515980</v>
      </c>
      <c r="K144" s="9">
        <v>92040940</v>
      </c>
      <c r="L144" s="9">
        <v>33272990</v>
      </c>
      <c r="M144" s="10">
        <v>8</v>
      </c>
      <c r="N144" s="10">
        <v>8</v>
      </c>
      <c r="O144" s="10">
        <v>8</v>
      </c>
      <c r="P144" s="10">
        <v>62.8</v>
      </c>
      <c r="Q144" s="11">
        <v>1032100000</v>
      </c>
      <c r="R144" s="10">
        <v>177</v>
      </c>
      <c r="S144" s="10" t="s">
        <v>3123</v>
      </c>
      <c r="T144" s="10" t="s">
        <v>1832</v>
      </c>
      <c r="U144" s="10" t="s">
        <v>4332</v>
      </c>
    </row>
    <row r="145" spans="1:21" x14ac:dyDescent="0.2">
      <c r="A145" s="8">
        <v>45935000</v>
      </c>
      <c r="B145" s="8">
        <v>42493990</v>
      </c>
      <c r="C145" s="8">
        <v>43658030</v>
      </c>
      <c r="D145" s="8">
        <v>37343010</v>
      </c>
      <c r="E145" s="8">
        <v>217069900</v>
      </c>
      <c r="F145" s="8">
        <v>184330000</v>
      </c>
      <c r="G145" s="8">
        <v>107670000</v>
      </c>
      <c r="H145" s="8">
        <v>60159960</v>
      </c>
      <c r="I145" s="8">
        <v>20923000</v>
      </c>
      <c r="J145" s="8">
        <v>31464980</v>
      </c>
      <c r="K145" s="8">
        <v>68406040</v>
      </c>
      <c r="L145" s="8">
        <v>36623990</v>
      </c>
      <c r="M145" s="1">
        <v>11</v>
      </c>
      <c r="N145" s="1">
        <v>11</v>
      </c>
      <c r="O145" s="1">
        <v>9</v>
      </c>
      <c r="P145" s="1">
        <v>41</v>
      </c>
      <c r="Q145" s="2">
        <v>1023200000</v>
      </c>
      <c r="R145" s="1">
        <v>144</v>
      </c>
      <c r="S145" s="1" t="s">
        <v>460</v>
      </c>
      <c r="T145" s="1" t="s">
        <v>461</v>
      </c>
      <c r="U145" s="1" t="s">
        <v>30</v>
      </c>
    </row>
    <row r="146" spans="1:21" x14ac:dyDescent="0.2">
      <c r="A146" s="9">
        <v>86720010</v>
      </c>
      <c r="B146" s="9">
        <v>87008950</v>
      </c>
      <c r="C146" s="9">
        <v>69530000</v>
      </c>
      <c r="D146" s="9">
        <v>69282980</v>
      </c>
      <c r="E146" s="9">
        <v>39489980</v>
      </c>
      <c r="F146" s="9">
        <v>53960980</v>
      </c>
      <c r="G146" s="9">
        <v>85531960</v>
      </c>
      <c r="H146" s="9">
        <v>56114000</v>
      </c>
      <c r="I146" s="9">
        <v>75690990</v>
      </c>
      <c r="J146" s="9">
        <v>74275020</v>
      </c>
      <c r="K146" s="9">
        <v>58825040</v>
      </c>
      <c r="L146" s="9">
        <v>82155020</v>
      </c>
      <c r="M146" s="10">
        <v>28</v>
      </c>
      <c r="N146" s="10">
        <v>28</v>
      </c>
      <c r="O146" s="10">
        <v>28</v>
      </c>
      <c r="P146" s="10">
        <v>49.6</v>
      </c>
      <c r="Q146" s="11">
        <v>999720000</v>
      </c>
      <c r="R146" s="10">
        <v>281</v>
      </c>
      <c r="S146" s="10" t="s">
        <v>2539</v>
      </c>
      <c r="T146" s="10" t="s">
        <v>1688</v>
      </c>
      <c r="U146" s="10" t="s">
        <v>4257</v>
      </c>
    </row>
    <row r="147" spans="1:21" x14ac:dyDescent="0.2">
      <c r="A147" s="8">
        <v>49888000</v>
      </c>
      <c r="B147" s="8">
        <v>66261020</v>
      </c>
      <c r="C147" s="8">
        <v>49134010</v>
      </c>
      <c r="D147" s="8">
        <v>37388020</v>
      </c>
      <c r="E147" s="8">
        <v>65405030</v>
      </c>
      <c r="F147" s="8">
        <v>150090000</v>
      </c>
      <c r="G147" s="8">
        <v>210110100</v>
      </c>
      <c r="H147" s="8">
        <v>51849020</v>
      </c>
      <c r="I147" s="8">
        <v>19096990</v>
      </c>
      <c r="J147" s="8">
        <v>32528010</v>
      </c>
      <c r="K147" s="8">
        <v>68000990</v>
      </c>
      <c r="L147" s="8">
        <v>35010980</v>
      </c>
      <c r="M147" s="1">
        <v>14</v>
      </c>
      <c r="N147" s="1">
        <v>14</v>
      </c>
      <c r="O147" s="1">
        <v>14</v>
      </c>
      <c r="P147" s="1">
        <v>50.6</v>
      </c>
      <c r="Q147" s="2">
        <v>997210000</v>
      </c>
      <c r="R147" s="1">
        <v>196</v>
      </c>
      <c r="S147" s="1" t="s">
        <v>1478</v>
      </c>
      <c r="T147" s="1" t="s">
        <v>1479</v>
      </c>
      <c r="U147" s="1" t="s">
        <v>1477</v>
      </c>
    </row>
    <row r="148" spans="1:21" x14ac:dyDescent="0.2">
      <c r="A148" s="9">
        <v>74012020</v>
      </c>
      <c r="B148" s="9">
        <v>67257990</v>
      </c>
      <c r="C148" s="9">
        <v>27596010</v>
      </c>
      <c r="D148" s="9">
        <v>118070000</v>
      </c>
      <c r="E148" s="9">
        <v>63237960</v>
      </c>
      <c r="F148" s="9">
        <v>74620980</v>
      </c>
      <c r="G148" s="9">
        <v>68254000</v>
      </c>
      <c r="H148" s="9">
        <v>81007980</v>
      </c>
      <c r="I148" s="9">
        <v>58297020</v>
      </c>
      <c r="J148" s="9">
        <v>36392980</v>
      </c>
      <c r="K148" s="9">
        <v>70411020</v>
      </c>
      <c r="L148" s="9">
        <v>84903980</v>
      </c>
      <c r="M148" s="10">
        <v>15</v>
      </c>
      <c r="N148" s="10">
        <v>15</v>
      </c>
      <c r="O148" s="10">
        <v>2</v>
      </c>
      <c r="P148" s="10">
        <v>70.8</v>
      </c>
      <c r="Q148" s="11">
        <v>980000000</v>
      </c>
      <c r="R148" s="10">
        <v>242</v>
      </c>
      <c r="S148" s="10" t="s">
        <v>3246</v>
      </c>
      <c r="T148" s="10" t="s">
        <v>1831</v>
      </c>
      <c r="U148" s="10" t="s">
        <v>3977</v>
      </c>
    </row>
    <row r="149" spans="1:21" x14ac:dyDescent="0.2">
      <c r="A149" s="1" t="s">
        <v>1684</v>
      </c>
      <c r="B149" s="1" t="s">
        <v>1684</v>
      </c>
      <c r="C149" s="1" t="s">
        <v>1684</v>
      </c>
      <c r="D149" s="1">
        <v>2635901</v>
      </c>
      <c r="E149" s="1" t="s">
        <v>1684</v>
      </c>
      <c r="F149" s="1">
        <v>2478499</v>
      </c>
      <c r="G149" s="1" t="s">
        <v>1684</v>
      </c>
      <c r="H149" s="1" t="s">
        <v>1684</v>
      </c>
      <c r="I149" s="1">
        <v>2158699</v>
      </c>
      <c r="J149" s="1">
        <v>2621700</v>
      </c>
      <c r="K149" s="1" t="s">
        <v>1684</v>
      </c>
      <c r="L149" s="1">
        <v>3653399</v>
      </c>
      <c r="M149" s="1">
        <v>5</v>
      </c>
      <c r="N149" s="1">
        <v>5</v>
      </c>
      <c r="O149" s="1">
        <v>5</v>
      </c>
      <c r="P149" s="1">
        <v>24.6</v>
      </c>
      <c r="Q149" s="2">
        <v>958310000</v>
      </c>
      <c r="R149" s="1">
        <v>7</v>
      </c>
      <c r="S149" s="1" t="s">
        <v>3155</v>
      </c>
      <c r="T149" s="1" t="s">
        <v>1780</v>
      </c>
      <c r="U149" s="1" t="s">
        <v>30</v>
      </c>
    </row>
    <row r="150" spans="1:21" x14ac:dyDescent="0.2">
      <c r="A150" s="9">
        <v>52976030</v>
      </c>
      <c r="B150" s="9">
        <v>69190980</v>
      </c>
      <c r="C150" s="9">
        <v>60698030</v>
      </c>
      <c r="D150" s="9">
        <v>65601000</v>
      </c>
      <c r="E150" s="9">
        <v>59977000</v>
      </c>
      <c r="F150" s="9">
        <v>64932030</v>
      </c>
      <c r="G150" s="9">
        <v>89600980</v>
      </c>
      <c r="H150" s="9">
        <v>71887020</v>
      </c>
      <c r="I150" s="9">
        <v>58103970</v>
      </c>
      <c r="J150" s="9">
        <v>63259040</v>
      </c>
      <c r="K150" s="9">
        <v>58185990</v>
      </c>
      <c r="L150" s="9">
        <v>70546030</v>
      </c>
      <c r="M150" s="10">
        <v>8</v>
      </c>
      <c r="N150" s="10">
        <v>6</v>
      </c>
      <c r="O150" s="10">
        <v>6</v>
      </c>
      <c r="P150" s="10">
        <v>38.299999999999997</v>
      </c>
      <c r="Q150" s="11">
        <v>957870000</v>
      </c>
      <c r="R150" s="10">
        <v>90</v>
      </c>
      <c r="S150" s="10" t="s">
        <v>2465</v>
      </c>
      <c r="T150" s="10" t="s">
        <v>2035</v>
      </c>
      <c r="U150" s="10" t="s">
        <v>4585</v>
      </c>
    </row>
    <row r="151" spans="1:21" x14ac:dyDescent="0.2">
      <c r="A151" s="8">
        <v>85286030</v>
      </c>
      <c r="B151" s="8">
        <v>100440000</v>
      </c>
      <c r="C151" s="8">
        <v>68114990</v>
      </c>
      <c r="D151" s="8">
        <v>92708970</v>
      </c>
      <c r="E151" s="8">
        <v>35891990</v>
      </c>
      <c r="F151" s="8">
        <v>47522000</v>
      </c>
      <c r="G151" s="8">
        <v>67703980</v>
      </c>
      <c r="H151" s="8">
        <v>55712020</v>
      </c>
      <c r="I151" s="8">
        <v>57905960</v>
      </c>
      <c r="J151" s="8">
        <v>72860000</v>
      </c>
      <c r="K151" s="8">
        <v>44238990</v>
      </c>
      <c r="L151" s="8">
        <v>68319000</v>
      </c>
      <c r="M151" s="1">
        <v>27</v>
      </c>
      <c r="N151" s="1">
        <v>27</v>
      </c>
      <c r="O151" s="1">
        <v>27</v>
      </c>
      <c r="P151" s="1">
        <v>60.1</v>
      </c>
      <c r="Q151" s="2">
        <v>956870000</v>
      </c>
      <c r="R151" s="1">
        <v>356</v>
      </c>
      <c r="S151" s="1" t="s">
        <v>1318</v>
      </c>
      <c r="T151" s="1" t="s">
        <v>1319</v>
      </c>
      <c r="U151" s="1" t="s">
        <v>1317</v>
      </c>
    </row>
    <row r="152" spans="1:21" x14ac:dyDescent="0.2">
      <c r="A152" s="9">
        <v>60553040</v>
      </c>
      <c r="B152" s="9">
        <v>62756980</v>
      </c>
      <c r="C152" s="9">
        <v>58446970</v>
      </c>
      <c r="D152" s="9">
        <v>57300000</v>
      </c>
      <c r="E152" s="9">
        <v>64303020</v>
      </c>
      <c r="F152" s="9">
        <v>39782020</v>
      </c>
      <c r="G152" s="9">
        <v>47877990</v>
      </c>
      <c r="H152" s="9">
        <v>63476020</v>
      </c>
      <c r="I152" s="9">
        <v>86197980</v>
      </c>
      <c r="J152" s="9">
        <v>76027980</v>
      </c>
      <c r="K152" s="9">
        <v>62341030</v>
      </c>
      <c r="L152" s="9">
        <v>63776990</v>
      </c>
      <c r="M152" s="10">
        <v>3</v>
      </c>
      <c r="N152" s="10">
        <v>3</v>
      </c>
      <c r="O152" s="10">
        <v>3</v>
      </c>
      <c r="P152" s="10">
        <v>0.9</v>
      </c>
      <c r="Q152" s="11">
        <v>956050000</v>
      </c>
      <c r="R152" s="10">
        <v>41</v>
      </c>
      <c r="S152" s="10" t="s">
        <v>3071</v>
      </c>
      <c r="T152" s="10" t="s">
        <v>1811</v>
      </c>
      <c r="U152" s="10" t="s">
        <v>30</v>
      </c>
    </row>
    <row r="153" spans="1:21" x14ac:dyDescent="0.2">
      <c r="A153" s="8">
        <v>63380000</v>
      </c>
      <c r="B153" s="8">
        <v>83137950</v>
      </c>
      <c r="C153" s="8">
        <v>59867980</v>
      </c>
      <c r="D153" s="8">
        <v>77122950</v>
      </c>
      <c r="E153" s="8">
        <v>27873990</v>
      </c>
      <c r="F153" s="8">
        <v>21858010</v>
      </c>
      <c r="G153" s="8">
        <v>60185980</v>
      </c>
      <c r="H153" s="8">
        <v>32588010</v>
      </c>
      <c r="I153" s="8">
        <v>85199030</v>
      </c>
      <c r="J153" s="8">
        <v>83882970</v>
      </c>
      <c r="K153" s="8">
        <v>67492980</v>
      </c>
      <c r="L153" s="8">
        <v>105110100</v>
      </c>
      <c r="M153" s="1">
        <v>24</v>
      </c>
      <c r="N153" s="1">
        <v>6</v>
      </c>
      <c r="O153" s="1">
        <v>5</v>
      </c>
      <c r="P153" s="1">
        <v>75.900000000000006</v>
      </c>
      <c r="Q153" s="2">
        <v>931590000</v>
      </c>
      <c r="R153" s="1">
        <v>279</v>
      </c>
      <c r="S153" s="1" t="s">
        <v>1089</v>
      </c>
      <c r="T153" s="1" t="s">
        <v>1090</v>
      </c>
      <c r="U153" s="1" t="s">
        <v>1088</v>
      </c>
    </row>
    <row r="154" spans="1:21" x14ac:dyDescent="0.2">
      <c r="A154" s="9">
        <v>104150100</v>
      </c>
      <c r="B154" s="9">
        <v>67496010</v>
      </c>
      <c r="C154" s="9">
        <v>37950010</v>
      </c>
      <c r="D154" s="9">
        <v>99337030</v>
      </c>
      <c r="E154" s="9">
        <v>156860100</v>
      </c>
      <c r="F154" s="9">
        <v>33927980</v>
      </c>
      <c r="G154" s="9">
        <v>58756020</v>
      </c>
      <c r="H154" s="9">
        <v>40273000</v>
      </c>
      <c r="I154" s="9">
        <v>31113990</v>
      </c>
      <c r="J154" s="9">
        <v>56103020</v>
      </c>
      <c r="K154" s="9">
        <v>81738020</v>
      </c>
      <c r="L154" s="9">
        <v>48827000</v>
      </c>
      <c r="M154" s="10">
        <v>38</v>
      </c>
      <c r="N154" s="10">
        <v>38</v>
      </c>
      <c r="O154" s="10">
        <v>38</v>
      </c>
      <c r="P154" s="10">
        <v>23.6</v>
      </c>
      <c r="Q154" s="11">
        <v>928610000</v>
      </c>
      <c r="R154" s="10">
        <v>324</v>
      </c>
      <c r="S154" s="10" t="s">
        <v>2964</v>
      </c>
      <c r="T154" s="10" t="s">
        <v>3732</v>
      </c>
      <c r="U154" s="10" t="s">
        <v>3905</v>
      </c>
    </row>
    <row r="155" spans="1:21" x14ac:dyDescent="0.2">
      <c r="A155" s="8">
        <v>44052000</v>
      </c>
      <c r="B155" s="8">
        <v>48101000</v>
      </c>
      <c r="C155" s="8">
        <v>51207980</v>
      </c>
      <c r="D155" s="8">
        <v>40115010</v>
      </c>
      <c r="E155" s="8">
        <v>113670000</v>
      </c>
      <c r="F155" s="8">
        <v>129740000</v>
      </c>
      <c r="G155" s="8">
        <v>89840000</v>
      </c>
      <c r="H155" s="8">
        <v>142330100</v>
      </c>
      <c r="I155" s="8">
        <v>26698010</v>
      </c>
      <c r="J155" s="8">
        <v>19006990</v>
      </c>
      <c r="K155" s="8">
        <v>39120000</v>
      </c>
      <c r="L155" s="8">
        <v>47468000</v>
      </c>
      <c r="M155" s="1">
        <v>28</v>
      </c>
      <c r="N155" s="1">
        <v>28</v>
      </c>
      <c r="O155" s="1">
        <v>5</v>
      </c>
      <c r="P155" s="1">
        <v>51</v>
      </c>
      <c r="Q155" s="2">
        <v>921010000</v>
      </c>
      <c r="R155" s="1">
        <v>295</v>
      </c>
      <c r="S155" s="1" t="s">
        <v>130</v>
      </c>
      <c r="T155" s="1" t="s">
        <v>577</v>
      </c>
      <c r="U155" s="1" t="s">
        <v>129</v>
      </c>
    </row>
    <row r="156" spans="1:21" x14ac:dyDescent="0.2">
      <c r="A156" s="10" t="s">
        <v>1684</v>
      </c>
      <c r="B156" s="10" t="s">
        <v>1684</v>
      </c>
      <c r="C156" s="10" t="s">
        <v>1684</v>
      </c>
      <c r="D156" s="10" t="s">
        <v>1684</v>
      </c>
      <c r="E156" s="10" t="s">
        <v>1684</v>
      </c>
      <c r="F156" s="10" t="s">
        <v>1684</v>
      </c>
      <c r="G156" s="10" t="s">
        <v>1684</v>
      </c>
      <c r="H156" s="10" t="s">
        <v>1684</v>
      </c>
      <c r="I156" s="10" t="s">
        <v>1684</v>
      </c>
      <c r="J156" s="10" t="s">
        <v>1684</v>
      </c>
      <c r="K156" s="10" t="s">
        <v>1684</v>
      </c>
      <c r="L156" s="9">
        <v>182370000</v>
      </c>
      <c r="M156" s="10">
        <v>1</v>
      </c>
      <c r="N156" s="10">
        <v>1</v>
      </c>
      <c r="O156" s="10">
        <v>1</v>
      </c>
      <c r="P156" s="10">
        <v>1.1000000000000001</v>
      </c>
      <c r="Q156" s="11">
        <v>910920000</v>
      </c>
      <c r="R156" s="10">
        <v>11</v>
      </c>
      <c r="S156" s="10" t="s">
        <v>2141</v>
      </c>
      <c r="T156" s="10" t="s">
        <v>3452</v>
      </c>
      <c r="U156" s="10" t="s">
        <v>3906</v>
      </c>
    </row>
    <row r="157" spans="1:21" x14ac:dyDescent="0.2">
      <c r="A157" s="8">
        <v>82445970</v>
      </c>
      <c r="B157" s="8">
        <v>81116010</v>
      </c>
      <c r="C157" s="8">
        <v>54297980</v>
      </c>
      <c r="D157" s="8">
        <v>79541000</v>
      </c>
      <c r="E157" s="8">
        <v>49784020</v>
      </c>
      <c r="F157" s="8">
        <v>49524000</v>
      </c>
      <c r="G157" s="8">
        <v>48559000</v>
      </c>
      <c r="H157" s="8">
        <v>59284980</v>
      </c>
      <c r="I157" s="8">
        <v>69492960</v>
      </c>
      <c r="J157" s="8">
        <v>70554980</v>
      </c>
      <c r="K157" s="8">
        <v>55359010</v>
      </c>
      <c r="L157" s="8">
        <v>65391020</v>
      </c>
      <c r="M157" s="1">
        <v>16</v>
      </c>
      <c r="N157" s="1">
        <v>11</v>
      </c>
      <c r="O157" s="1">
        <v>11</v>
      </c>
      <c r="P157" s="1">
        <v>70.900000000000006</v>
      </c>
      <c r="Q157" s="2">
        <v>909340000</v>
      </c>
      <c r="R157" s="1">
        <v>163</v>
      </c>
      <c r="S157" s="1" t="s">
        <v>2048</v>
      </c>
      <c r="T157" s="1" t="s">
        <v>3421</v>
      </c>
      <c r="U157" s="1" t="s">
        <v>4176</v>
      </c>
    </row>
    <row r="158" spans="1:21" x14ac:dyDescent="0.2">
      <c r="A158" s="9">
        <v>11405000</v>
      </c>
      <c r="B158" s="9">
        <v>66686020</v>
      </c>
      <c r="C158" s="10">
        <v>2870202</v>
      </c>
      <c r="D158" s="9">
        <v>12230000</v>
      </c>
      <c r="E158" s="9">
        <v>188260000</v>
      </c>
      <c r="F158" s="9">
        <v>112980000</v>
      </c>
      <c r="G158" s="9">
        <v>128520000</v>
      </c>
      <c r="H158" s="9">
        <v>28820000</v>
      </c>
      <c r="I158" s="10">
        <v>4292198</v>
      </c>
      <c r="J158" s="10">
        <v>2866099</v>
      </c>
      <c r="K158" s="9">
        <v>228470000</v>
      </c>
      <c r="L158" s="10">
        <v>9613298</v>
      </c>
      <c r="M158" s="10">
        <v>16</v>
      </c>
      <c r="N158" s="10">
        <v>16</v>
      </c>
      <c r="O158" s="10">
        <v>11</v>
      </c>
      <c r="P158" s="10">
        <v>21.6</v>
      </c>
      <c r="Q158" s="11">
        <v>908640000</v>
      </c>
      <c r="R158" s="10">
        <v>125</v>
      </c>
      <c r="S158" s="10" t="s">
        <v>31</v>
      </c>
      <c r="T158" s="10" t="s">
        <v>135</v>
      </c>
      <c r="U158" s="10" t="s">
        <v>30</v>
      </c>
    </row>
    <row r="159" spans="1:21" x14ac:dyDescent="0.2">
      <c r="A159" s="8">
        <v>42058980</v>
      </c>
      <c r="B159" s="8">
        <v>25458000</v>
      </c>
      <c r="C159" s="8">
        <v>59183010</v>
      </c>
      <c r="D159" s="8">
        <v>43012010</v>
      </c>
      <c r="E159" s="8">
        <v>55961020</v>
      </c>
      <c r="F159" s="8">
        <v>97189040</v>
      </c>
      <c r="G159" s="8">
        <v>117400100</v>
      </c>
      <c r="H159" s="8">
        <v>123520000</v>
      </c>
      <c r="I159" s="8">
        <v>43650980</v>
      </c>
      <c r="J159" s="8">
        <v>28514980</v>
      </c>
      <c r="K159" s="8">
        <v>57976970</v>
      </c>
      <c r="L159" s="8">
        <v>48923020</v>
      </c>
      <c r="M159" s="1">
        <v>22</v>
      </c>
      <c r="N159" s="1">
        <v>22</v>
      </c>
      <c r="O159" s="1">
        <v>22</v>
      </c>
      <c r="P159" s="1">
        <v>55.3</v>
      </c>
      <c r="Q159" s="2">
        <v>896880000</v>
      </c>
      <c r="R159" s="1">
        <v>206</v>
      </c>
      <c r="S159" s="1" t="s">
        <v>647</v>
      </c>
      <c r="T159" s="1" t="s">
        <v>648</v>
      </c>
      <c r="U159" s="1" t="s">
        <v>646</v>
      </c>
    </row>
    <row r="160" spans="1:21" x14ac:dyDescent="0.2">
      <c r="A160" s="9">
        <v>51324010</v>
      </c>
      <c r="B160" s="9">
        <v>48915000</v>
      </c>
      <c r="C160" s="9">
        <v>69348960</v>
      </c>
      <c r="D160" s="9">
        <v>36256020</v>
      </c>
      <c r="E160" s="9">
        <v>72780960</v>
      </c>
      <c r="F160" s="9">
        <v>141269900</v>
      </c>
      <c r="G160" s="9">
        <v>115950000</v>
      </c>
      <c r="H160" s="9">
        <v>77733050</v>
      </c>
      <c r="I160" s="9">
        <v>30206990</v>
      </c>
      <c r="J160" s="9">
        <v>31156010</v>
      </c>
      <c r="K160" s="9">
        <v>39925020</v>
      </c>
      <c r="L160" s="9">
        <v>37261990</v>
      </c>
      <c r="M160" s="10">
        <v>18</v>
      </c>
      <c r="N160" s="10">
        <v>18</v>
      </c>
      <c r="O160" s="10">
        <v>18</v>
      </c>
      <c r="P160" s="10">
        <v>42.4</v>
      </c>
      <c r="Q160" s="11">
        <v>894250000</v>
      </c>
      <c r="R160" s="10">
        <v>254</v>
      </c>
      <c r="S160" s="10" t="s">
        <v>766</v>
      </c>
      <c r="T160" s="10" t="s">
        <v>767</v>
      </c>
      <c r="U160" s="10" t="s">
        <v>765</v>
      </c>
    </row>
    <row r="161" spans="1:21" x14ac:dyDescent="0.2">
      <c r="A161" s="8">
        <v>94499980</v>
      </c>
      <c r="B161" s="8">
        <v>98272040</v>
      </c>
      <c r="C161" s="8">
        <v>60394980</v>
      </c>
      <c r="D161" s="8">
        <v>90535970</v>
      </c>
      <c r="E161" s="8">
        <v>15515990</v>
      </c>
      <c r="F161" s="8">
        <v>12933990</v>
      </c>
      <c r="G161" s="8">
        <v>36045010</v>
      </c>
      <c r="H161" s="8">
        <v>33519980</v>
      </c>
      <c r="I161" s="8">
        <v>76424020</v>
      </c>
      <c r="J161" s="8">
        <v>99160020</v>
      </c>
      <c r="K161" s="8">
        <v>38962010</v>
      </c>
      <c r="L161" s="8">
        <v>82819040</v>
      </c>
      <c r="M161" s="1">
        <v>14</v>
      </c>
      <c r="N161" s="1">
        <v>14</v>
      </c>
      <c r="O161" s="1">
        <v>14</v>
      </c>
      <c r="P161" s="1">
        <v>63.6</v>
      </c>
      <c r="Q161" s="2">
        <v>890860000</v>
      </c>
      <c r="R161" s="1">
        <v>165</v>
      </c>
      <c r="S161" s="1" t="s">
        <v>440</v>
      </c>
      <c r="T161" s="1" t="s">
        <v>441</v>
      </c>
      <c r="U161" s="1" t="s">
        <v>439</v>
      </c>
    </row>
    <row r="162" spans="1:21" x14ac:dyDescent="0.2">
      <c r="A162" s="9">
        <v>44830000</v>
      </c>
      <c r="B162" s="9">
        <v>27252990</v>
      </c>
      <c r="C162" s="9">
        <v>36932020</v>
      </c>
      <c r="D162" s="9">
        <v>45498020</v>
      </c>
      <c r="E162" s="9">
        <v>196510000</v>
      </c>
      <c r="F162" s="9">
        <v>89355990</v>
      </c>
      <c r="G162" s="9">
        <v>101009900</v>
      </c>
      <c r="H162" s="9">
        <v>78651010</v>
      </c>
      <c r="I162" s="9">
        <v>25741010</v>
      </c>
      <c r="J162" s="9">
        <v>33135980</v>
      </c>
      <c r="K162" s="9">
        <v>53236020</v>
      </c>
      <c r="L162" s="9">
        <v>38087990</v>
      </c>
      <c r="M162" s="10">
        <v>22</v>
      </c>
      <c r="N162" s="10">
        <v>22</v>
      </c>
      <c r="O162" s="10">
        <v>21</v>
      </c>
      <c r="P162" s="10">
        <v>60.5</v>
      </c>
      <c r="Q162" s="11">
        <v>886220000</v>
      </c>
      <c r="R162" s="10">
        <v>148</v>
      </c>
      <c r="S162" s="10" t="s">
        <v>492</v>
      </c>
      <c r="T162" s="10" t="s">
        <v>493</v>
      </c>
      <c r="U162" s="10" t="s">
        <v>491</v>
      </c>
    </row>
    <row r="163" spans="1:21" x14ac:dyDescent="0.2">
      <c r="A163" s="8">
        <v>61658000</v>
      </c>
      <c r="B163" s="8">
        <v>88408990</v>
      </c>
      <c r="C163" s="8">
        <v>72967010</v>
      </c>
      <c r="D163" s="8">
        <v>62297030</v>
      </c>
      <c r="E163" s="1">
        <v>7699500</v>
      </c>
      <c r="F163" s="1">
        <v>7163798</v>
      </c>
      <c r="G163" s="8">
        <v>25866990</v>
      </c>
      <c r="H163" s="8">
        <v>42534010</v>
      </c>
      <c r="I163" s="8">
        <v>104570000</v>
      </c>
      <c r="J163" s="8">
        <v>88742040</v>
      </c>
      <c r="K163" s="8">
        <v>89453030</v>
      </c>
      <c r="L163" s="8">
        <v>78970990</v>
      </c>
      <c r="M163" s="1">
        <v>50</v>
      </c>
      <c r="N163" s="1">
        <v>48</v>
      </c>
      <c r="O163" s="1">
        <v>37</v>
      </c>
      <c r="P163" s="1">
        <v>29.3</v>
      </c>
      <c r="Q163" s="2">
        <v>879640000</v>
      </c>
      <c r="R163" s="1">
        <v>288</v>
      </c>
      <c r="S163" s="1" t="s">
        <v>273</v>
      </c>
      <c r="T163" s="1" t="s">
        <v>274</v>
      </c>
      <c r="U163" s="1" t="s">
        <v>30</v>
      </c>
    </row>
    <row r="164" spans="1:21" x14ac:dyDescent="0.2">
      <c r="A164" s="9">
        <v>80110050</v>
      </c>
      <c r="B164" s="9">
        <v>76847020</v>
      </c>
      <c r="C164" s="9">
        <v>52256970</v>
      </c>
      <c r="D164" s="9">
        <v>68328030</v>
      </c>
      <c r="E164" s="9">
        <v>42483990</v>
      </c>
      <c r="F164" s="9">
        <v>47689990</v>
      </c>
      <c r="G164" s="9">
        <v>71735020</v>
      </c>
      <c r="H164" s="9">
        <v>46085980</v>
      </c>
      <c r="I164" s="9">
        <v>63215980</v>
      </c>
      <c r="J164" s="9">
        <v>64511040</v>
      </c>
      <c r="K164" s="9">
        <v>52858010</v>
      </c>
      <c r="L164" s="9">
        <v>68519990</v>
      </c>
      <c r="M164" s="10">
        <v>19</v>
      </c>
      <c r="N164" s="10">
        <v>19</v>
      </c>
      <c r="O164" s="10">
        <v>19</v>
      </c>
      <c r="P164" s="10">
        <v>64.400000000000006</v>
      </c>
      <c r="Q164" s="11">
        <v>876950000</v>
      </c>
      <c r="R164" s="10">
        <v>251</v>
      </c>
      <c r="S164" s="10" t="s">
        <v>3373</v>
      </c>
      <c r="T164" s="10" t="s">
        <v>3870</v>
      </c>
      <c r="U164" s="10" t="s">
        <v>4209</v>
      </c>
    </row>
    <row r="165" spans="1:21" x14ac:dyDescent="0.2">
      <c r="A165" s="8">
        <v>121510100</v>
      </c>
      <c r="B165" s="8">
        <v>83712020</v>
      </c>
      <c r="C165" s="8">
        <v>73033020</v>
      </c>
      <c r="D165" s="8">
        <v>89623020</v>
      </c>
      <c r="E165" s="8">
        <v>12814000</v>
      </c>
      <c r="F165" s="8">
        <v>24184000</v>
      </c>
      <c r="G165" s="8">
        <v>70465020</v>
      </c>
      <c r="H165" s="8">
        <v>31859000</v>
      </c>
      <c r="I165" s="8">
        <v>48221030</v>
      </c>
      <c r="J165" s="8">
        <v>72581960</v>
      </c>
      <c r="K165" s="8">
        <v>46160990</v>
      </c>
      <c r="L165" s="8">
        <v>54870020</v>
      </c>
      <c r="M165" s="1">
        <v>14</v>
      </c>
      <c r="N165" s="1">
        <v>14</v>
      </c>
      <c r="O165" s="1">
        <v>14</v>
      </c>
      <c r="P165" s="1">
        <v>68.3</v>
      </c>
      <c r="Q165" s="2">
        <v>874780000</v>
      </c>
      <c r="R165" s="1">
        <v>192</v>
      </c>
      <c r="S165" s="1" t="s">
        <v>662</v>
      </c>
      <c r="T165" s="1" t="s">
        <v>663</v>
      </c>
      <c r="U165" s="1" t="s">
        <v>661</v>
      </c>
    </row>
    <row r="166" spans="1:21" x14ac:dyDescent="0.2">
      <c r="A166" s="9">
        <v>93213980</v>
      </c>
      <c r="B166" s="9">
        <v>83354980</v>
      </c>
      <c r="C166" s="9">
        <v>64787020</v>
      </c>
      <c r="D166" s="9">
        <v>80525020</v>
      </c>
      <c r="E166" s="9">
        <v>33346010</v>
      </c>
      <c r="F166" s="9">
        <v>18277000</v>
      </c>
      <c r="G166" s="9">
        <v>62328010</v>
      </c>
      <c r="H166" s="9">
        <v>39959970</v>
      </c>
      <c r="I166" s="9">
        <v>76266970</v>
      </c>
      <c r="J166" s="9">
        <v>76574010</v>
      </c>
      <c r="K166" s="9">
        <v>39144990</v>
      </c>
      <c r="L166" s="9">
        <v>63867020</v>
      </c>
      <c r="M166" s="10">
        <v>12</v>
      </c>
      <c r="N166" s="10">
        <v>12</v>
      </c>
      <c r="O166" s="10">
        <v>12</v>
      </c>
      <c r="P166" s="10">
        <v>55.3</v>
      </c>
      <c r="Q166" s="11">
        <v>867700000</v>
      </c>
      <c r="R166" s="10">
        <v>199</v>
      </c>
      <c r="S166" s="10" t="s">
        <v>1029</v>
      </c>
      <c r="T166" s="10" t="s">
        <v>1030</v>
      </c>
      <c r="U166" s="10" t="s">
        <v>1028</v>
      </c>
    </row>
    <row r="167" spans="1:21" x14ac:dyDescent="0.2">
      <c r="A167" s="8">
        <v>140360000</v>
      </c>
      <c r="B167" s="8">
        <v>124630000</v>
      </c>
      <c r="C167" s="8">
        <v>50906990</v>
      </c>
      <c r="D167" s="8">
        <v>128230000</v>
      </c>
      <c r="E167" s="1" t="s">
        <v>1684</v>
      </c>
      <c r="F167" s="1">
        <v>4625899</v>
      </c>
      <c r="G167" s="8">
        <v>55333990</v>
      </c>
      <c r="H167" s="1">
        <v>7813798</v>
      </c>
      <c r="I167" s="8">
        <v>39577010</v>
      </c>
      <c r="J167" s="8">
        <v>96942010</v>
      </c>
      <c r="K167" s="8">
        <v>25871990</v>
      </c>
      <c r="L167" s="8">
        <v>53843970</v>
      </c>
      <c r="M167" s="1">
        <v>8</v>
      </c>
      <c r="N167" s="1">
        <v>8</v>
      </c>
      <c r="O167" s="1">
        <v>8</v>
      </c>
      <c r="P167" s="1">
        <v>68.900000000000006</v>
      </c>
      <c r="Q167" s="2">
        <v>864410000</v>
      </c>
      <c r="R167" s="1">
        <v>106</v>
      </c>
      <c r="S167" s="1" t="s">
        <v>19</v>
      </c>
      <c r="T167" s="1" t="s">
        <v>20</v>
      </c>
      <c r="U167" s="1" t="s">
        <v>18</v>
      </c>
    </row>
    <row r="168" spans="1:21" x14ac:dyDescent="0.2">
      <c r="A168" s="10">
        <v>7779597</v>
      </c>
      <c r="B168" s="9">
        <v>30106000</v>
      </c>
      <c r="C168" s="9">
        <v>48184000</v>
      </c>
      <c r="D168" s="9">
        <v>35817990</v>
      </c>
      <c r="E168" s="10" t="s">
        <v>1684</v>
      </c>
      <c r="F168" s="10">
        <v>5826497</v>
      </c>
      <c r="G168" s="10">
        <v>3520300</v>
      </c>
      <c r="H168" s="9">
        <v>77412970</v>
      </c>
      <c r="I168" s="9">
        <v>180530000</v>
      </c>
      <c r="J168" s="9">
        <v>86262960</v>
      </c>
      <c r="K168" s="9">
        <v>185800000</v>
      </c>
      <c r="L168" s="9">
        <v>62642010</v>
      </c>
      <c r="M168" s="10">
        <v>15</v>
      </c>
      <c r="N168" s="10">
        <v>15</v>
      </c>
      <c r="O168" s="10">
        <v>15</v>
      </c>
      <c r="P168" s="10">
        <v>79.099999999999994</v>
      </c>
      <c r="Q168" s="11">
        <v>863620000</v>
      </c>
      <c r="R168" s="10">
        <v>207</v>
      </c>
      <c r="S168" s="10" t="s">
        <v>1414</v>
      </c>
      <c r="T168" s="10" t="s">
        <v>1415</v>
      </c>
      <c r="U168" s="10" t="s">
        <v>1413</v>
      </c>
    </row>
    <row r="169" spans="1:21" x14ac:dyDescent="0.2">
      <c r="A169" s="8">
        <v>74027000</v>
      </c>
      <c r="B169" s="8">
        <v>67004960</v>
      </c>
      <c r="C169" s="8">
        <v>47237000</v>
      </c>
      <c r="D169" s="8">
        <v>74973020</v>
      </c>
      <c r="E169" s="8">
        <v>58439010</v>
      </c>
      <c r="F169" s="8">
        <v>52942000</v>
      </c>
      <c r="G169" s="8">
        <v>38170000</v>
      </c>
      <c r="H169" s="8">
        <v>61799020</v>
      </c>
      <c r="I169" s="8">
        <v>74368950</v>
      </c>
      <c r="J169" s="8">
        <v>70019000</v>
      </c>
      <c r="K169" s="8">
        <v>50968000</v>
      </c>
      <c r="L169" s="8">
        <v>59952970</v>
      </c>
      <c r="M169" s="1">
        <v>18</v>
      </c>
      <c r="N169" s="1">
        <v>15</v>
      </c>
      <c r="O169" s="1">
        <v>15</v>
      </c>
      <c r="P169" s="1">
        <v>48.2</v>
      </c>
      <c r="Q169" s="2">
        <v>863450000</v>
      </c>
      <c r="R169" s="1">
        <v>183</v>
      </c>
      <c r="S169" s="1" t="s">
        <v>2771</v>
      </c>
      <c r="T169" s="1" t="s">
        <v>3658</v>
      </c>
      <c r="U169" s="1" t="s">
        <v>4496</v>
      </c>
    </row>
    <row r="170" spans="1:21" x14ac:dyDescent="0.2">
      <c r="A170" s="9">
        <v>70741040</v>
      </c>
      <c r="B170" s="9">
        <v>62219990</v>
      </c>
      <c r="C170" s="9">
        <v>58087990</v>
      </c>
      <c r="D170" s="9">
        <v>71779040</v>
      </c>
      <c r="E170" s="9">
        <v>49106990</v>
      </c>
      <c r="F170" s="9">
        <v>67863050</v>
      </c>
      <c r="G170" s="9">
        <v>78939050</v>
      </c>
      <c r="H170" s="9">
        <v>66298960</v>
      </c>
      <c r="I170" s="9">
        <v>45091000</v>
      </c>
      <c r="J170" s="9">
        <v>53887980</v>
      </c>
      <c r="K170" s="9">
        <v>52272030</v>
      </c>
      <c r="L170" s="9">
        <v>48482030</v>
      </c>
      <c r="M170" s="10">
        <v>23</v>
      </c>
      <c r="N170" s="10">
        <v>23</v>
      </c>
      <c r="O170" s="10">
        <v>23</v>
      </c>
      <c r="P170" s="10">
        <v>53.1</v>
      </c>
      <c r="Q170" s="11">
        <v>858720000</v>
      </c>
      <c r="R170" s="10">
        <v>224</v>
      </c>
      <c r="S170" s="10" t="s">
        <v>2531</v>
      </c>
      <c r="T170" s="10" t="s">
        <v>1720</v>
      </c>
      <c r="U170" s="10" t="s">
        <v>4592</v>
      </c>
    </row>
    <row r="171" spans="1:21" x14ac:dyDescent="0.2">
      <c r="A171" s="8">
        <v>55738990</v>
      </c>
      <c r="B171" s="8">
        <v>72841990</v>
      </c>
      <c r="C171" s="8">
        <v>56097980</v>
      </c>
      <c r="D171" s="8">
        <v>62645980</v>
      </c>
      <c r="E171" s="8">
        <v>41807010</v>
      </c>
      <c r="F171" s="8">
        <v>38597020</v>
      </c>
      <c r="G171" s="8">
        <v>53778020</v>
      </c>
      <c r="H171" s="8">
        <v>59712020</v>
      </c>
      <c r="I171" s="8">
        <v>82800980</v>
      </c>
      <c r="J171" s="8">
        <v>87898990</v>
      </c>
      <c r="K171" s="8">
        <v>42031020</v>
      </c>
      <c r="L171" s="8">
        <v>64957010</v>
      </c>
      <c r="M171" s="1">
        <v>18</v>
      </c>
      <c r="N171" s="1">
        <v>18</v>
      </c>
      <c r="O171" s="1">
        <v>1</v>
      </c>
      <c r="P171" s="1">
        <v>42.2</v>
      </c>
      <c r="Q171" s="2">
        <v>855660000</v>
      </c>
      <c r="R171" s="1">
        <v>264</v>
      </c>
      <c r="S171" s="1" t="s">
        <v>2523</v>
      </c>
      <c r="T171" s="1" t="s">
        <v>2026</v>
      </c>
      <c r="U171" s="1" t="s">
        <v>4342</v>
      </c>
    </row>
    <row r="172" spans="1:21" x14ac:dyDescent="0.2">
      <c r="A172" s="9">
        <v>69574960</v>
      </c>
      <c r="B172" s="9">
        <v>60595000</v>
      </c>
      <c r="C172" s="9">
        <v>53822980</v>
      </c>
      <c r="D172" s="9">
        <v>78944990</v>
      </c>
      <c r="E172" s="9">
        <v>46313990</v>
      </c>
      <c r="F172" s="9">
        <v>67778040</v>
      </c>
      <c r="G172" s="9">
        <v>53658990</v>
      </c>
      <c r="H172" s="9">
        <v>65595980</v>
      </c>
      <c r="I172" s="9">
        <v>48360010</v>
      </c>
      <c r="J172" s="9">
        <v>62946020</v>
      </c>
      <c r="K172" s="9">
        <v>50306980</v>
      </c>
      <c r="L172" s="9">
        <v>47867990</v>
      </c>
      <c r="M172" s="10">
        <v>20</v>
      </c>
      <c r="N172" s="10">
        <v>20</v>
      </c>
      <c r="O172" s="10">
        <v>20</v>
      </c>
      <c r="P172" s="10">
        <v>45.7</v>
      </c>
      <c r="Q172" s="11">
        <v>851510000</v>
      </c>
      <c r="R172" s="10">
        <v>198</v>
      </c>
      <c r="S172" s="10" t="s">
        <v>2196</v>
      </c>
      <c r="T172" s="10" t="s">
        <v>3468</v>
      </c>
      <c r="U172" s="10" t="s">
        <v>4754</v>
      </c>
    </row>
    <row r="173" spans="1:21" x14ac:dyDescent="0.2">
      <c r="A173" s="8">
        <v>117200000</v>
      </c>
      <c r="B173" s="8">
        <v>101200000</v>
      </c>
      <c r="C173" s="8">
        <v>53322020</v>
      </c>
      <c r="D173" s="8">
        <v>113470000</v>
      </c>
      <c r="E173" s="1">
        <v>8125200</v>
      </c>
      <c r="F173" s="1">
        <v>7293499</v>
      </c>
      <c r="G173" s="8">
        <v>31806980</v>
      </c>
      <c r="H173" s="8">
        <v>19986010</v>
      </c>
      <c r="I173" s="8">
        <v>55610980</v>
      </c>
      <c r="J173" s="8">
        <v>87297010</v>
      </c>
      <c r="K173" s="8">
        <v>37191020</v>
      </c>
      <c r="L173" s="8">
        <v>63470980</v>
      </c>
      <c r="M173" s="1">
        <v>20</v>
      </c>
      <c r="N173" s="1">
        <v>17</v>
      </c>
      <c r="O173" s="1">
        <v>17</v>
      </c>
      <c r="P173" s="1">
        <v>77.8</v>
      </c>
      <c r="Q173" s="2">
        <v>843310000</v>
      </c>
      <c r="R173" s="1">
        <v>247</v>
      </c>
      <c r="S173" s="1" t="s">
        <v>76</v>
      </c>
      <c r="T173" s="1" t="s">
        <v>77</v>
      </c>
      <c r="U173" s="1" t="s">
        <v>75</v>
      </c>
    </row>
    <row r="174" spans="1:21" x14ac:dyDescent="0.2">
      <c r="A174" s="9">
        <v>75089980</v>
      </c>
      <c r="B174" s="9">
        <v>75950020</v>
      </c>
      <c r="C174" s="9">
        <v>72270950</v>
      </c>
      <c r="D174" s="9">
        <v>60056980</v>
      </c>
      <c r="E174" s="9">
        <v>26274010</v>
      </c>
      <c r="F174" s="9">
        <v>37285980</v>
      </c>
      <c r="G174" s="9">
        <v>67963970</v>
      </c>
      <c r="H174" s="9">
        <v>38047020</v>
      </c>
      <c r="I174" s="9">
        <v>59447990</v>
      </c>
      <c r="J174" s="9">
        <v>67567970</v>
      </c>
      <c r="K174" s="9">
        <v>41755970</v>
      </c>
      <c r="L174" s="9">
        <v>71626980</v>
      </c>
      <c r="M174" s="10">
        <v>16</v>
      </c>
      <c r="N174" s="10">
        <v>16</v>
      </c>
      <c r="O174" s="10">
        <v>1</v>
      </c>
      <c r="P174" s="10">
        <v>74.3</v>
      </c>
      <c r="Q174" s="11">
        <v>835490000</v>
      </c>
      <c r="R174" s="10">
        <v>202</v>
      </c>
      <c r="S174" s="10" t="s">
        <v>1273</v>
      </c>
      <c r="T174" s="10" t="s">
        <v>1274</v>
      </c>
      <c r="U174" s="10" t="s">
        <v>1272</v>
      </c>
    </row>
    <row r="175" spans="1:21" x14ac:dyDescent="0.2">
      <c r="A175" s="8">
        <v>81594960</v>
      </c>
      <c r="B175" s="8">
        <v>84884000</v>
      </c>
      <c r="C175" s="8">
        <v>67639020</v>
      </c>
      <c r="D175" s="8">
        <v>57192000</v>
      </c>
      <c r="E175" s="8">
        <v>21225010</v>
      </c>
      <c r="F175" s="8">
        <v>35913010</v>
      </c>
      <c r="G175" s="8">
        <v>41919980</v>
      </c>
      <c r="H175" s="8">
        <v>37359010</v>
      </c>
      <c r="I175" s="8">
        <v>49940000</v>
      </c>
      <c r="J175" s="8">
        <v>85359020</v>
      </c>
      <c r="K175" s="8">
        <v>61440000</v>
      </c>
      <c r="L175" s="8">
        <v>61738020</v>
      </c>
      <c r="M175" s="1">
        <v>15</v>
      </c>
      <c r="N175" s="1">
        <v>15</v>
      </c>
      <c r="O175" s="1">
        <v>15</v>
      </c>
      <c r="P175" s="1">
        <v>75.900000000000006</v>
      </c>
      <c r="Q175" s="2">
        <v>827200000</v>
      </c>
      <c r="R175" s="1">
        <v>257</v>
      </c>
      <c r="S175" s="1" t="s">
        <v>1062</v>
      </c>
      <c r="T175" s="1" t="s">
        <v>1063</v>
      </c>
      <c r="U175" s="1" t="s">
        <v>1061</v>
      </c>
    </row>
    <row r="176" spans="1:21" x14ac:dyDescent="0.2">
      <c r="A176" s="9">
        <v>25632000</v>
      </c>
      <c r="B176" s="9">
        <v>21970010</v>
      </c>
      <c r="C176" s="9">
        <v>71430000</v>
      </c>
      <c r="D176" s="9">
        <v>29717000</v>
      </c>
      <c r="E176" s="9">
        <v>75000980</v>
      </c>
      <c r="F176" s="9">
        <v>97904020</v>
      </c>
      <c r="G176" s="9">
        <v>80589020</v>
      </c>
      <c r="H176" s="9">
        <v>92647950</v>
      </c>
      <c r="I176" s="9">
        <v>32894000</v>
      </c>
      <c r="J176" s="9">
        <v>38539000</v>
      </c>
      <c r="K176" s="9">
        <v>84364990</v>
      </c>
      <c r="L176" s="9">
        <v>36060980</v>
      </c>
      <c r="M176" s="10">
        <v>30</v>
      </c>
      <c r="N176" s="10">
        <v>24</v>
      </c>
      <c r="O176" s="10">
        <v>20</v>
      </c>
      <c r="P176" s="10">
        <v>53.9</v>
      </c>
      <c r="Q176" s="11">
        <v>821910000</v>
      </c>
      <c r="R176" s="10">
        <v>178</v>
      </c>
      <c r="S176" s="10" t="s">
        <v>566</v>
      </c>
      <c r="T176" s="10" t="s">
        <v>567</v>
      </c>
      <c r="U176" s="10" t="s">
        <v>565</v>
      </c>
    </row>
    <row r="177" spans="1:21" x14ac:dyDescent="0.2">
      <c r="A177" s="8">
        <v>71421030</v>
      </c>
      <c r="B177" s="8">
        <v>59641960</v>
      </c>
      <c r="C177" s="8">
        <v>47917000</v>
      </c>
      <c r="D177" s="8">
        <v>62867010</v>
      </c>
      <c r="E177" s="8">
        <v>27807000</v>
      </c>
      <c r="F177" s="8">
        <v>19883990</v>
      </c>
      <c r="G177" s="8">
        <v>49528000</v>
      </c>
      <c r="H177" s="8">
        <v>33146980</v>
      </c>
      <c r="I177" s="8">
        <v>64270040</v>
      </c>
      <c r="J177" s="8">
        <v>75638980</v>
      </c>
      <c r="K177" s="8">
        <v>63430970</v>
      </c>
      <c r="L177" s="8">
        <v>83964970</v>
      </c>
      <c r="M177" s="1">
        <v>11</v>
      </c>
      <c r="N177" s="1">
        <v>11</v>
      </c>
      <c r="O177" s="1">
        <v>11</v>
      </c>
      <c r="P177" s="1">
        <v>41.2</v>
      </c>
      <c r="Q177" s="2">
        <v>793060000</v>
      </c>
      <c r="R177" s="1">
        <v>188</v>
      </c>
      <c r="S177" s="1" t="s">
        <v>1174</v>
      </c>
      <c r="T177" s="1" t="s">
        <v>1175</v>
      </c>
      <c r="U177" s="1" t="s">
        <v>1173</v>
      </c>
    </row>
    <row r="178" spans="1:21" x14ac:dyDescent="0.2">
      <c r="A178" s="9">
        <v>65513030</v>
      </c>
      <c r="B178" s="9">
        <v>59405020</v>
      </c>
      <c r="C178" s="9">
        <v>49888980</v>
      </c>
      <c r="D178" s="9">
        <v>73717980</v>
      </c>
      <c r="E178" s="9">
        <v>43486020</v>
      </c>
      <c r="F178" s="9">
        <v>53962980</v>
      </c>
      <c r="G178" s="9">
        <v>73709990</v>
      </c>
      <c r="H178" s="9">
        <v>58470000</v>
      </c>
      <c r="I178" s="9">
        <v>46568000</v>
      </c>
      <c r="J178" s="9">
        <v>48999020</v>
      </c>
      <c r="K178" s="9">
        <v>35636990</v>
      </c>
      <c r="L178" s="9">
        <v>54296970</v>
      </c>
      <c r="M178" s="10">
        <v>29</v>
      </c>
      <c r="N178" s="10">
        <v>29</v>
      </c>
      <c r="O178" s="10">
        <v>29</v>
      </c>
      <c r="P178" s="10">
        <v>48.1</v>
      </c>
      <c r="Q178" s="11">
        <v>786790000</v>
      </c>
      <c r="R178" s="10">
        <v>296</v>
      </c>
      <c r="S178" s="10" t="s">
        <v>3382</v>
      </c>
      <c r="T178" s="10" t="s">
        <v>3879</v>
      </c>
      <c r="U178" s="10" t="s">
        <v>4340</v>
      </c>
    </row>
    <row r="179" spans="1:21" x14ac:dyDescent="0.2">
      <c r="A179" s="8">
        <v>49116020</v>
      </c>
      <c r="B179" s="8">
        <v>37401020</v>
      </c>
      <c r="C179" s="8">
        <v>81719000</v>
      </c>
      <c r="D179" s="8">
        <v>56768030</v>
      </c>
      <c r="E179" s="8">
        <v>54134980</v>
      </c>
      <c r="F179" s="8">
        <v>56156980</v>
      </c>
      <c r="G179" s="8">
        <v>69986980</v>
      </c>
      <c r="H179" s="8">
        <v>87882020</v>
      </c>
      <c r="I179" s="8">
        <v>22708990</v>
      </c>
      <c r="J179" s="8">
        <v>34334000</v>
      </c>
      <c r="K179" s="8">
        <v>46953020</v>
      </c>
      <c r="L179" s="8">
        <v>46035020</v>
      </c>
      <c r="M179" s="1">
        <v>26</v>
      </c>
      <c r="N179" s="1">
        <v>26</v>
      </c>
      <c r="O179" s="1">
        <v>26</v>
      </c>
      <c r="P179" s="1">
        <v>42.9</v>
      </c>
      <c r="Q179" s="2">
        <v>776380000</v>
      </c>
      <c r="R179" s="1">
        <v>260</v>
      </c>
      <c r="S179" s="1" t="s">
        <v>1570</v>
      </c>
      <c r="T179" s="1" t="s">
        <v>1571</v>
      </c>
      <c r="U179" s="1" t="s">
        <v>1569</v>
      </c>
    </row>
    <row r="180" spans="1:21" x14ac:dyDescent="0.2">
      <c r="A180" s="9">
        <v>46591030</v>
      </c>
      <c r="B180" s="9">
        <v>35352990</v>
      </c>
      <c r="C180" s="9">
        <v>42035020</v>
      </c>
      <c r="D180" s="9">
        <v>53842980</v>
      </c>
      <c r="E180" s="9">
        <v>62537990</v>
      </c>
      <c r="F180" s="9">
        <v>99379980</v>
      </c>
      <c r="G180" s="9">
        <v>66867000</v>
      </c>
      <c r="H180" s="9">
        <v>96685000</v>
      </c>
      <c r="I180" s="9">
        <v>28220990</v>
      </c>
      <c r="J180" s="9">
        <v>39925020</v>
      </c>
      <c r="K180" s="9">
        <v>36022000</v>
      </c>
      <c r="L180" s="9">
        <v>45104000</v>
      </c>
      <c r="M180" s="10">
        <v>21</v>
      </c>
      <c r="N180" s="10">
        <v>21</v>
      </c>
      <c r="O180" s="10">
        <v>21</v>
      </c>
      <c r="P180" s="10">
        <v>64.099999999999994</v>
      </c>
      <c r="Q180" s="11">
        <v>775360000</v>
      </c>
      <c r="R180" s="10">
        <v>221</v>
      </c>
      <c r="S180" s="10" t="s">
        <v>843</v>
      </c>
      <c r="T180" s="10" t="s">
        <v>844</v>
      </c>
      <c r="U180" s="10" t="s">
        <v>30</v>
      </c>
    </row>
    <row r="181" spans="1:21" x14ac:dyDescent="0.2">
      <c r="A181" s="8">
        <v>50960990</v>
      </c>
      <c r="B181" s="8">
        <v>35645000</v>
      </c>
      <c r="C181" s="8">
        <v>41986980</v>
      </c>
      <c r="D181" s="8">
        <v>34295980</v>
      </c>
      <c r="E181" s="8">
        <v>45804020</v>
      </c>
      <c r="F181" s="8">
        <v>68092040</v>
      </c>
      <c r="G181" s="8">
        <v>137070100</v>
      </c>
      <c r="H181" s="8">
        <v>77210990</v>
      </c>
      <c r="I181" s="8">
        <v>40189010</v>
      </c>
      <c r="J181" s="8">
        <v>35614000</v>
      </c>
      <c r="K181" s="8">
        <v>35210020</v>
      </c>
      <c r="L181" s="8">
        <v>39751000</v>
      </c>
      <c r="M181" s="1">
        <v>18</v>
      </c>
      <c r="N181" s="1">
        <v>18</v>
      </c>
      <c r="O181" s="1">
        <v>18</v>
      </c>
      <c r="P181" s="1">
        <v>48.7</v>
      </c>
      <c r="Q181" s="2">
        <v>775060000</v>
      </c>
      <c r="R181" s="1">
        <v>246</v>
      </c>
      <c r="S181" s="1" t="s">
        <v>799</v>
      </c>
      <c r="T181" s="1" t="s">
        <v>800</v>
      </c>
      <c r="U181" s="1" t="s">
        <v>798</v>
      </c>
    </row>
    <row r="182" spans="1:21" x14ac:dyDescent="0.2">
      <c r="A182" s="9">
        <v>79654970</v>
      </c>
      <c r="B182" s="9">
        <v>82035950</v>
      </c>
      <c r="C182" s="9">
        <v>63196010</v>
      </c>
      <c r="D182" s="9">
        <v>64704000</v>
      </c>
      <c r="E182" s="9">
        <v>15079990</v>
      </c>
      <c r="F182" s="9">
        <v>15650010</v>
      </c>
      <c r="G182" s="9">
        <v>42459000</v>
      </c>
      <c r="H182" s="9">
        <v>24842010</v>
      </c>
      <c r="I182" s="9">
        <v>72448030</v>
      </c>
      <c r="J182" s="9">
        <v>69004990</v>
      </c>
      <c r="K182" s="9">
        <v>30491990</v>
      </c>
      <c r="L182" s="9">
        <v>73101990</v>
      </c>
      <c r="M182" s="10">
        <v>21</v>
      </c>
      <c r="N182" s="10">
        <v>21</v>
      </c>
      <c r="O182" s="10">
        <v>21</v>
      </c>
      <c r="P182" s="10">
        <v>39.5</v>
      </c>
      <c r="Q182" s="11">
        <v>769720000</v>
      </c>
      <c r="R182" s="10">
        <v>337</v>
      </c>
      <c r="S182" s="10" t="s">
        <v>621</v>
      </c>
      <c r="T182" s="10" t="s">
        <v>622</v>
      </c>
      <c r="U182" s="10" t="s">
        <v>620</v>
      </c>
    </row>
    <row r="183" spans="1:21" x14ac:dyDescent="0.2">
      <c r="A183" s="8">
        <v>36128980</v>
      </c>
      <c r="B183" s="8">
        <v>37443020</v>
      </c>
      <c r="C183" s="8">
        <v>106310000</v>
      </c>
      <c r="D183" s="8">
        <v>25468000</v>
      </c>
      <c r="E183" s="8">
        <v>41927020</v>
      </c>
      <c r="F183" s="8">
        <v>41470990</v>
      </c>
      <c r="G183" s="8">
        <v>72680000</v>
      </c>
      <c r="H183" s="8">
        <v>97890940</v>
      </c>
      <c r="I183" s="8">
        <v>39065990</v>
      </c>
      <c r="J183" s="8">
        <v>22136000</v>
      </c>
      <c r="K183" s="8">
        <v>55108030</v>
      </c>
      <c r="L183" s="8">
        <v>53325970</v>
      </c>
      <c r="M183" s="1">
        <v>21</v>
      </c>
      <c r="N183" s="1">
        <v>21</v>
      </c>
      <c r="O183" s="1">
        <v>21</v>
      </c>
      <c r="P183" s="1">
        <v>66.900000000000006</v>
      </c>
      <c r="Q183" s="2">
        <v>766350000</v>
      </c>
      <c r="R183" s="1">
        <v>220</v>
      </c>
      <c r="S183" s="1" t="s">
        <v>3288</v>
      </c>
      <c r="T183" s="1" t="s">
        <v>3835</v>
      </c>
      <c r="U183" s="1" t="s">
        <v>4253</v>
      </c>
    </row>
    <row r="184" spans="1:21" x14ac:dyDescent="0.2">
      <c r="A184" s="9">
        <v>68639040</v>
      </c>
      <c r="B184" s="9">
        <v>51342000</v>
      </c>
      <c r="C184" s="9">
        <v>59700030</v>
      </c>
      <c r="D184" s="9">
        <v>58562990</v>
      </c>
      <c r="E184" s="9">
        <v>35727990</v>
      </c>
      <c r="F184" s="9">
        <v>40677000</v>
      </c>
      <c r="G184" s="9">
        <v>62126040</v>
      </c>
      <c r="H184" s="9">
        <v>50980000</v>
      </c>
      <c r="I184" s="9">
        <v>37630010</v>
      </c>
      <c r="J184" s="9">
        <v>56299030</v>
      </c>
      <c r="K184" s="9">
        <v>41697000</v>
      </c>
      <c r="L184" s="9">
        <v>48199990</v>
      </c>
      <c r="M184" s="10">
        <v>10</v>
      </c>
      <c r="N184" s="10">
        <v>10</v>
      </c>
      <c r="O184" s="10">
        <v>10</v>
      </c>
      <c r="P184" s="10">
        <v>34.299999999999997</v>
      </c>
      <c r="Q184" s="11">
        <v>747040000</v>
      </c>
      <c r="R184" s="10">
        <v>160</v>
      </c>
      <c r="S184" s="10" t="s">
        <v>2972</v>
      </c>
      <c r="T184" s="10" t="s">
        <v>3736</v>
      </c>
      <c r="U184" s="10" t="s">
        <v>4410</v>
      </c>
    </row>
    <row r="185" spans="1:21" x14ac:dyDescent="0.2">
      <c r="A185" s="8">
        <v>64381020</v>
      </c>
      <c r="B185" s="8">
        <v>56108000</v>
      </c>
      <c r="C185" s="8">
        <v>37080010</v>
      </c>
      <c r="D185" s="8">
        <v>120690000</v>
      </c>
      <c r="E185" s="8">
        <v>60792000</v>
      </c>
      <c r="F185" s="8">
        <v>38504980</v>
      </c>
      <c r="G185" s="8">
        <v>27066990</v>
      </c>
      <c r="H185" s="8">
        <v>61046980</v>
      </c>
      <c r="I185" s="8">
        <v>31456990</v>
      </c>
      <c r="J185" s="8">
        <v>40109980</v>
      </c>
      <c r="K185" s="8">
        <v>53076000</v>
      </c>
      <c r="L185" s="8">
        <v>45332010</v>
      </c>
      <c r="M185" s="1">
        <v>9</v>
      </c>
      <c r="N185" s="1">
        <v>9</v>
      </c>
      <c r="O185" s="1">
        <v>9</v>
      </c>
      <c r="P185" s="1">
        <v>65.400000000000006</v>
      </c>
      <c r="Q185" s="2">
        <v>746540000</v>
      </c>
      <c r="R185" s="1">
        <v>178</v>
      </c>
      <c r="S185" s="1" t="s">
        <v>2984</v>
      </c>
      <c r="T185" s="1" t="s">
        <v>3738</v>
      </c>
      <c r="U185" s="1" t="s">
        <v>4411</v>
      </c>
    </row>
    <row r="186" spans="1:21" x14ac:dyDescent="0.2">
      <c r="A186" s="9">
        <v>69057010</v>
      </c>
      <c r="B186" s="9">
        <v>63590000</v>
      </c>
      <c r="C186" s="9">
        <v>43303980</v>
      </c>
      <c r="D186" s="9">
        <v>77053030</v>
      </c>
      <c r="E186" s="9">
        <v>28136010</v>
      </c>
      <c r="F186" s="9">
        <v>33965990</v>
      </c>
      <c r="G186" s="9">
        <v>43165020</v>
      </c>
      <c r="H186" s="9">
        <v>41070020</v>
      </c>
      <c r="I186" s="9">
        <v>49329990</v>
      </c>
      <c r="J186" s="9">
        <v>70367000</v>
      </c>
      <c r="K186" s="9">
        <v>41339010</v>
      </c>
      <c r="L186" s="9">
        <v>58209000</v>
      </c>
      <c r="M186" s="10">
        <v>13</v>
      </c>
      <c r="N186" s="10">
        <v>13</v>
      </c>
      <c r="O186" s="10">
        <v>13</v>
      </c>
      <c r="P186" s="10">
        <v>59.1</v>
      </c>
      <c r="Q186" s="11">
        <v>744110000</v>
      </c>
      <c r="R186" s="10">
        <v>115</v>
      </c>
      <c r="S186" s="10" t="s">
        <v>1315</v>
      </c>
      <c r="T186" s="10" t="s">
        <v>1316</v>
      </c>
      <c r="U186" s="10" t="s">
        <v>1314</v>
      </c>
    </row>
    <row r="187" spans="1:21" x14ac:dyDescent="0.2">
      <c r="A187" s="8">
        <v>55225970</v>
      </c>
      <c r="B187" s="8">
        <v>56328960</v>
      </c>
      <c r="C187" s="8">
        <v>73594020</v>
      </c>
      <c r="D187" s="8">
        <v>37822990</v>
      </c>
      <c r="E187" s="8">
        <v>31597000</v>
      </c>
      <c r="F187" s="8">
        <v>31904980</v>
      </c>
      <c r="G187" s="8">
        <v>43257970</v>
      </c>
      <c r="H187" s="8">
        <v>47093020</v>
      </c>
      <c r="I187" s="8">
        <v>55119980</v>
      </c>
      <c r="J187" s="8">
        <v>63492970</v>
      </c>
      <c r="K187" s="8">
        <v>50697970</v>
      </c>
      <c r="L187" s="8">
        <v>62119960</v>
      </c>
      <c r="M187" s="1">
        <v>19</v>
      </c>
      <c r="N187" s="1">
        <v>19</v>
      </c>
      <c r="O187" s="1">
        <v>19</v>
      </c>
      <c r="P187" s="1">
        <v>50.4</v>
      </c>
      <c r="Q187" s="2">
        <v>735250000</v>
      </c>
      <c r="R187" s="1">
        <v>219</v>
      </c>
      <c r="S187" s="1" t="s">
        <v>1644</v>
      </c>
      <c r="T187" s="1" t="s">
        <v>1645</v>
      </c>
      <c r="U187" s="1" t="s">
        <v>1643</v>
      </c>
    </row>
    <row r="188" spans="1:21" x14ac:dyDescent="0.2">
      <c r="A188" s="9">
        <v>35667010</v>
      </c>
      <c r="B188" s="9">
        <v>35188010</v>
      </c>
      <c r="C188" s="9">
        <v>53208010</v>
      </c>
      <c r="D188" s="9">
        <v>42364020</v>
      </c>
      <c r="E188" s="9">
        <v>39831010</v>
      </c>
      <c r="F188" s="9">
        <v>55497000</v>
      </c>
      <c r="G188" s="9">
        <v>80914000</v>
      </c>
      <c r="H188" s="9">
        <v>61865970</v>
      </c>
      <c r="I188" s="9">
        <v>63214980</v>
      </c>
      <c r="J188" s="9">
        <v>41914990</v>
      </c>
      <c r="K188" s="9">
        <v>54281970</v>
      </c>
      <c r="L188" s="9">
        <v>48816030</v>
      </c>
      <c r="M188" s="10">
        <v>26</v>
      </c>
      <c r="N188" s="10">
        <v>26</v>
      </c>
      <c r="O188" s="10">
        <v>25</v>
      </c>
      <c r="P188" s="10">
        <v>50.3</v>
      </c>
      <c r="Q188" s="11">
        <v>732060000</v>
      </c>
      <c r="R188" s="10">
        <v>204</v>
      </c>
      <c r="S188" s="10" t="s">
        <v>3121</v>
      </c>
      <c r="T188" s="10" t="s">
        <v>3778</v>
      </c>
      <c r="U188" s="10" t="s">
        <v>3907</v>
      </c>
    </row>
    <row r="189" spans="1:21" x14ac:dyDescent="0.2">
      <c r="A189" s="8">
        <v>79546050</v>
      </c>
      <c r="B189" s="8">
        <v>83424000</v>
      </c>
      <c r="C189" s="8">
        <v>72036960</v>
      </c>
      <c r="D189" s="8">
        <v>57429990</v>
      </c>
      <c r="E189" s="1" t="s">
        <v>1684</v>
      </c>
      <c r="F189" s="1">
        <v>1552699</v>
      </c>
      <c r="G189" s="8">
        <v>40771980</v>
      </c>
      <c r="H189" s="8">
        <v>18944000</v>
      </c>
      <c r="I189" s="8">
        <v>52525020</v>
      </c>
      <c r="J189" s="8">
        <v>83332940</v>
      </c>
      <c r="K189" s="8">
        <v>27229000</v>
      </c>
      <c r="L189" s="8">
        <v>80413950</v>
      </c>
      <c r="M189" s="1">
        <v>51</v>
      </c>
      <c r="N189" s="1">
        <v>47</v>
      </c>
      <c r="O189" s="1">
        <v>47</v>
      </c>
      <c r="P189" s="1">
        <v>29.9</v>
      </c>
      <c r="Q189" s="2">
        <v>731560000</v>
      </c>
      <c r="R189" s="1">
        <v>262</v>
      </c>
      <c r="S189" s="1" t="s">
        <v>31</v>
      </c>
      <c r="T189" s="1" t="s">
        <v>32</v>
      </c>
      <c r="U189" s="1" t="s">
        <v>30</v>
      </c>
    </row>
    <row r="190" spans="1:21" x14ac:dyDescent="0.2">
      <c r="A190" s="9">
        <v>33123020</v>
      </c>
      <c r="B190" s="9">
        <v>28137980</v>
      </c>
      <c r="C190" s="9">
        <v>28724980</v>
      </c>
      <c r="D190" s="9">
        <v>19351990</v>
      </c>
      <c r="E190" s="9">
        <v>137960000</v>
      </c>
      <c r="F190" s="9">
        <v>102100000</v>
      </c>
      <c r="G190" s="9">
        <v>92539980</v>
      </c>
      <c r="H190" s="9">
        <v>115140000</v>
      </c>
      <c r="I190" s="9">
        <v>12139000</v>
      </c>
      <c r="J190" s="9">
        <v>11980000</v>
      </c>
      <c r="K190" s="9">
        <v>28127010</v>
      </c>
      <c r="L190" s="9">
        <v>16373990</v>
      </c>
      <c r="M190" s="10">
        <v>12</v>
      </c>
      <c r="N190" s="10">
        <v>6</v>
      </c>
      <c r="O190" s="10">
        <v>6</v>
      </c>
      <c r="P190" s="10">
        <v>47.9</v>
      </c>
      <c r="Q190" s="11">
        <v>722100000</v>
      </c>
      <c r="R190" s="10">
        <v>99</v>
      </c>
      <c r="S190" s="10" t="s">
        <v>309</v>
      </c>
      <c r="T190" s="10" t="s">
        <v>324</v>
      </c>
      <c r="U190" s="10" t="s">
        <v>308</v>
      </c>
    </row>
    <row r="191" spans="1:21" x14ac:dyDescent="0.2">
      <c r="A191" s="1" t="s">
        <v>1684</v>
      </c>
      <c r="B191" s="1" t="s">
        <v>1684</v>
      </c>
      <c r="C191" s="1" t="s">
        <v>1684</v>
      </c>
      <c r="D191" s="1">
        <v>645299.80000000005</v>
      </c>
      <c r="E191" s="8">
        <v>510450100</v>
      </c>
      <c r="F191" s="1">
        <v>9641796</v>
      </c>
      <c r="G191" s="1">
        <v>6426699</v>
      </c>
      <c r="H191" s="1">
        <v>2276499</v>
      </c>
      <c r="I191" s="1">
        <v>819450.1</v>
      </c>
      <c r="J191" s="1" t="s">
        <v>1684</v>
      </c>
      <c r="K191" s="8">
        <v>172010100</v>
      </c>
      <c r="L191" s="1" t="s">
        <v>1684</v>
      </c>
      <c r="M191" s="1">
        <v>10</v>
      </c>
      <c r="N191" s="1">
        <v>10</v>
      </c>
      <c r="O191" s="1">
        <v>10</v>
      </c>
      <c r="P191" s="1">
        <v>68.900000000000006</v>
      </c>
      <c r="Q191" s="2">
        <v>710630000</v>
      </c>
      <c r="R191" s="1">
        <v>102</v>
      </c>
      <c r="S191" s="1" t="s">
        <v>28</v>
      </c>
      <c r="T191" s="1" t="s">
        <v>29</v>
      </c>
      <c r="U191" s="1" t="s">
        <v>27</v>
      </c>
    </row>
    <row r="192" spans="1:21" x14ac:dyDescent="0.2">
      <c r="A192" s="9">
        <v>49168970</v>
      </c>
      <c r="B192" s="9">
        <v>58661010</v>
      </c>
      <c r="C192" s="9">
        <v>56631980</v>
      </c>
      <c r="D192" s="9">
        <v>48243020</v>
      </c>
      <c r="E192" s="9">
        <v>26231000</v>
      </c>
      <c r="F192" s="9">
        <v>31013000</v>
      </c>
      <c r="G192" s="9">
        <v>53593980</v>
      </c>
      <c r="H192" s="9">
        <v>39969010</v>
      </c>
      <c r="I192" s="9">
        <v>54778980</v>
      </c>
      <c r="J192" s="9">
        <v>57010970</v>
      </c>
      <c r="K192" s="9">
        <v>43202020</v>
      </c>
      <c r="L192" s="9">
        <v>61787990</v>
      </c>
      <c r="M192" s="10">
        <v>21</v>
      </c>
      <c r="N192" s="10">
        <v>21</v>
      </c>
      <c r="O192" s="10">
        <v>14</v>
      </c>
      <c r="P192" s="10">
        <v>36.9</v>
      </c>
      <c r="Q192" s="11">
        <v>699150000</v>
      </c>
      <c r="R192" s="10">
        <v>201</v>
      </c>
      <c r="S192" s="10" t="s">
        <v>2576</v>
      </c>
      <c r="T192" s="10" t="s">
        <v>1871</v>
      </c>
      <c r="U192" s="10" t="s">
        <v>4612</v>
      </c>
    </row>
    <row r="193" spans="1:21" x14ac:dyDescent="0.2">
      <c r="A193" s="1" t="s">
        <v>1684</v>
      </c>
      <c r="B193" s="1" t="s">
        <v>1684</v>
      </c>
      <c r="C193" s="1" t="s">
        <v>1684</v>
      </c>
      <c r="D193" s="1" t="s">
        <v>1684</v>
      </c>
      <c r="E193" s="1" t="s">
        <v>1684</v>
      </c>
      <c r="F193" s="1" t="s">
        <v>1684</v>
      </c>
      <c r="G193" s="1" t="s">
        <v>1684</v>
      </c>
      <c r="H193" s="1" t="s">
        <v>1684</v>
      </c>
      <c r="I193" s="1" t="s">
        <v>1684</v>
      </c>
      <c r="J193" s="1" t="s">
        <v>1684</v>
      </c>
      <c r="K193" s="8">
        <v>13499010</v>
      </c>
      <c r="L193" s="8">
        <v>417780000</v>
      </c>
      <c r="M193" s="1">
        <v>84</v>
      </c>
      <c r="N193" s="1">
        <v>8</v>
      </c>
      <c r="O193" s="1">
        <v>8</v>
      </c>
      <c r="P193" s="1">
        <v>84.7</v>
      </c>
      <c r="Q193" s="2">
        <v>698090000</v>
      </c>
      <c r="R193" s="1">
        <v>110</v>
      </c>
      <c r="S193" s="1" t="s">
        <v>3354</v>
      </c>
      <c r="T193" s="1" t="s">
        <v>3353</v>
      </c>
      <c r="U193" s="1" t="s">
        <v>3908</v>
      </c>
    </row>
    <row r="194" spans="1:21" x14ac:dyDescent="0.2">
      <c r="A194" s="9">
        <v>53988030</v>
      </c>
      <c r="B194" s="9">
        <v>67057960</v>
      </c>
      <c r="C194" s="9">
        <v>71883020</v>
      </c>
      <c r="D194" s="9">
        <v>45132990</v>
      </c>
      <c r="E194" s="9">
        <v>20165000</v>
      </c>
      <c r="F194" s="9">
        <v>18186990</v>
      </c>
      <c r="G194" s="9">
        <v>40992980</v>
      </c>
      <c r="H194" s="9">
        <v>38545980</v>
      </c>
      <c r="I194" s="9">
        <v>54131970</v>
      </c>
      <c r="J194" s="9">
        <v>55853990</v>
      </c>
      <c r="K194" s="9">
        <v>47345980</v>
      </c>
      <c r="L194" s="9">
        <v>62910000</v>
      </c>
      <c r="M194" s="10">
        <v>12</v>
      </c>
      <c r="N194" s="10">
        <v>12</v>
      </c>
      <c r="O194" s="10">
        <v>12</v>
      </c>
      <c r="P194" s="10">
        <v>58.6</v>
      </c>
      <c r="Q194" s="11">
        <v>696720000</v>
      </c>
      <c r="R194" s="10">
        <v>169</v>
      </c>
      <c r="S194" s="10" t="s">
        <v>1092</v>
      </c>
      <c r="T194" s="10" t="s">
        <v>1093</v>
      </c>
      <c r="U194" s="10" t="s">
        <v>1091</v>
      </c>
    </row>
    <row r="195" spans="1:21" x14ac:dyDescent="0.2">
      <c r="A195" s="8">
        <v>40493980</v>
      </c>
      <c r="B195" s="8">
        <v>42669010</v>
      </c>
      <c r="C195" s="8">
        <v>58233010</v>
      </c>
      <c r="D195" s="8">
        <v>43320010</v>
      </c>
      <c r="E195" s="8">
        <v>28244990</v>
      </c>
      <c r="F195" s="8">
        <v>38984990</v>
      </c>
      <c r="G195" s="8">
        <v>22308010</v>
      </c>
      <c r="H195" s="8">
        <v>44391030</v>
      </c>
      <c r="I195" s="8">
        <v>73844990</v>
      </c>
      <c r="J195" s="8">
        <v>66141020</v>
      </c>
      <c r="K195" s="8">
        <v>54587970</v>
      </c>
      <c r="L195" s="8">
        <v>65439970</v>
      </c>
      <c r="M195" s="1">
        <v>10</v>
      </c>
      <c r="N195" s="1">
        <v>10</v>
      </c>
      <c r="O195" s="1">
        <v>7</v>
      </c>
      <c r="P195" s="1">
        <v>42.3</v>
      </c>
      <c r="Q195" s="2">
        <v>696140000</v>
      </c>
      <c r="R195" s="1">
        <v>155</v>
      </c>
      <c r="S195" s="1" t="s">
        <v>1627</v>
      </c>
      <c r="T195" s="1" t="s">
        <v>1628</v>
      </c>
      <c r="U195" s="1" t="s">
        <v>1626</v>
      </c>
    </row>
    <row r="196" spans="1:21" x14ac:dyDescent="0.2">
      <c r="A196" s="9">
        <v>52206010</v>
      </c>
      <c r="B196" s="9">
        <v>64349030</v>
      </c>
      <c r="C196" s="9">
        <v>43425000</v>
      </c>
      <c r="D196" s="9">
        <v>45992000</v>
      </c>
      <c r="E196" s="9">
        <v>35919990</v>
      </c>
      <c r="F196" s="9">
        <v>40366980</v>
      </c>
      <c r="G196" s="9">
        <v>64934000</v>
      </c>
      <c r="H196" s="9">
        <v>37869020</v>
      </c>
      <c r="I196" s="9">
        <v>42953030</v>
      </c>
      <c r="J196" s="9">
        <v>53904020</v>
      </c>
      <c r="K196" s="9">
        <v>36123010</v>
      </c>
      <c r="L196" s="9">
        <v>57658980</v>
      </c>
      <c r="M196" s="10">
        <v>11</v>
      </c>
      <c r="N196" s="10">
        <v>11</v>
      </c>
      <c r="O196" s="10">
        <v>9</v>
      </c>
      <c r="P196" s="10">
        <v>64</v>
      </c>
      <c r="Q196" s="11">
        <v>695590000</v>
      </c>
      <c r="R196" s="10">
        <v>153</v>
      </c>
      <c r="S196" s="10" t="s">
        <v>2564</v>
      </c>
      <c r="T196" s="10" t="s">
        <v>2020</v>
      </c>
      <c r="U196" s="10" t="s">
        <v>4607</v>
      </c>
    </row>
    <row r="197" spans="1:21" x14ac:dyDescent="0.2">
      <c r="A197" s="8">
        <v>65075980</v>
      </c>
      <c r="B197" s="8">
        <v>64240990</v>
      </c>
      <c r="C197" s="8">
        <v>49426020</v>
      </c>
      <c r="D197" s="8">
        <v>50318020</v>
      </c>
      <c r="E197" s="8">
        <v>29862010</v>
      </c>
      <c r="F197" s="8">
        <v>21963010</v>
      </c>
      <c r="G197" s="8">
        <v>56609970</v>
      </c>
      <c r="H197" s="8">
        <v>28681000</v>
      </c>
      <c r="I197" s="8">
        <v>62077020</v>
      </c>
      <c r="J197" s="8">
        <v>58278990</v>
      </c>
      <c r="K197" s="8">
        <v>37733980</v>
      </c>
      <c r="L197" s="8">
        <v>58240020</v>
      </c>
      <c r="M197" s="1">
        <v>27</v>
      </c>
      <c r="N197" s="1">
        <v>27</v>
      </c>
      <c r="O197" s="1">
        <v>26</v>
      </c>
      <c r="P197" s="1">
        <v>45.5</v>
      </c>
      <c r="Q197" s="2">
        <v>693470000</v>
      </c>
      <c r="R197" s="1">
        <v>249</v>
      </c>
      <c r="S197" s="1" t="s">
        <v>1276</v>
      </c>
      <c r="T197" s="1" t="s">
        <v>1277</v>
      </c>
      <c r="U197" s="1" t="s">
        <v>1275</v>
      </c>
    </row>
    <row r="198" spans="1:21" x14ac:dyDescent="0.2">
      <c r="A198" s="9">
        <v>24082990</v>
      </c>
      <c r="B198" s="9">
        <v>15797000</v>
      </c>
      <c r="C198" s="9">
        <v>51030030</v>
      </c>
      <c r="D198" s="9">
        <v>35844000</v>
      </c>
      <c r="E198" s="9">
        <v>41940990</v>
      </c>
      <c r="F198" s="9">
        <v>110160000</v>
      </c>
      <c r="G198" s="9">
        <v>94393970</v>
      </c>
      <c r="H198" s="9">
        <v>67773020</v>
      </c>
      <c r="I198" s="9">
        <v>21105000</v>
      </c>
      <c r="J198" s="9">
        <v>25578980</v>
      </c>
      <c r="K198" s="9">
        <v>64273020</v>
      </c>
      <c r="L198" s="9">
        <v>24414990</v>
      </c>
      <c r="M198" s="10">
        <v>12</v>
      </c>
      <c r="N198" s="10">
        <v>12</v>
      </c>
      <c r="O198" s="10">
        <v>12</v>
      </c>
      <c r="P198" s="10">
        <v>75.099999999999994</v>
      </c>
      <c r="Q198" s="11">
        <v>691980000</v>
      </c>
      <c r="R198" s="10">
        <v>188</v>
      </c>
      <c r="S198" s="10" t="s">
        <v>582</v>
      </c>
      <c r="T198" s="10" t="s">
        <v>583</v>
      </c>
      <c r="U198" s="10" t="s">
        <v>581</v>
      </c>
    </row>
    <row r="199" spans="1:21" x14ac:dyDescent="0.2">
      <c r="A199" s="8">
        <v>60944000</v>
      </c>
      <c r="B199" s="8">
        <v>62638030</v>
      </c>
      <c r="C199" s="8">
        <v>62968000</v>
      </c>
      <c r="D199" s="8">
        <v>58953030</v>
      </c>
      <c r="E199" s="8">
        <v>26442000</v>
      </c>
      <c r="F199" s="8">
        <v>40039980</v>
      </c>
      <c r="G199" s="8">
        <v>52272030</v>
      </c>
      <c r="H199" s="8">
        <v>63852000</v>
      </c>
      <c r="I199" s="8">
        <v>25244010</v>
      </c>
      <c r="J199" s="8">
        <v>46665990</v>
      </c>
      <c r="K199" s="8">
        <v>35982020</v>
      </c>
      <c r="L199" s="8">
        <v>38815990</v>
      </c>
      <c r="M199" s="1">
        <v>12</v>
      </c>
      <c r="N199" s="1">
        <v>12</v>
      </c>
      <c r="O199" s="1">
        <v>12</v>
      </c>
      <c r="P199" s="1">
        <v>45.2</v>
      </c>
      <c r="Q199" s="2">
        <v>691190000</v>
      </c>
      <c r="R199" s="1">
        <v>200</v>
      </c>
      <c r="S199" s="1" t="s">
        <v>1676</v>
      </c>
      <c r="T199" s="1" t="s">
        <v>1677</v>
      </c>
      <c r="U199" s="1" t="s">
        <v>1675</v>
      </c>
    </row>
    <row r="200" spans="1:21" x14ac:dyDescent="0.2">
      <c r="A200" s="9">
        <v>72820040</v>
      </c>
      <c r="B200" s="9">
        <v>75953020</v>
      </c>
      <c r="C200" s="9">
        <v>46191020</v>
      </c>
      <c r="D200" s="9">
        <v>102020000</v>
      </c>
      <c r="E200" s="9">
        <v>15383010</v>
      </c>
      <c r="F200" s="10">
        <v>7896296</v>
      </c>
      <c r="G200" s="9">
        <v>31600010</v>
      </c>
      <c r="H200" s="9">
        <v>22988010</v>
      </c>
      <c r="I200" s="9">
        <v>52226030</v>
      </c>
      <c r="J200" s="9">
        <v>66507020</v>
      </c>
      <c r="K200" s="9">
        <v>34328000</v>
      </c>
      <c r="L200" s="9">
        <v>50140980</v>
      </c>
      <c r="M200" s="10">
        <v>35</v>
      </c>
      <c r="N200" s="10">
        <v>27</v>
      </c>
      <c r="O200" s="10">
        <v>25</v>
      </c>
      <c r="P200" s="10">
        <v>61.4</v>
      </c>
      <c r="Q200" s="11">
        <v>688940000</v>
      </c>
      <c r="R200" s="10">
        <v>273</v>
      </c>
      <c r="S200" s="10" t="s">
        <v>358</v>
      </c>
      <c r="T200" s="10" t="s">
        <v>359</v>
      </c>
      <c r="U200" s="10" t="s">
        <v>357</v>
      </c>
    </row>
    <row r="201" spans="1:21" x14ac:dyDescent="0.2">
      <c r="A201" s="8">
        <v>42705020</v>
      </c>
      <c r="B201" s="8">
        <v>50133020</v>
      </c>
      <c r="C201" s="8">
        <v>55915980</v>
      </c>
      <c r="D201" s="8">
        <v>45792030</v>
      </c>
      <c r="E201" s="8">
        <v>20990990</v>
      </c>
      <c r="F201" s="8">
        <v>21603010</v>
      </c>
      <c r="G201" s="8">
        <v>37901980</v>
      </c>
      <c r="H201" s="8">
        <v>27464980</v>
      </c>
      <c r="I201" s="8">
        <v>60533030</v>
      </c>
      <c r="J201" s="8">
        <v>52190000</v>
      </c>
      <c r="K201" s="8">
        <v>62744040</v>
      </c>
      <c r="L201" s="8">
        <v>70941000</v>
      </c>
      <c r="M201" s="1">
        <v>18</v>
      </c>
      <c r="N201" s="1">
        <v>18</v>
      </c>
      <c r="O201" s="1">
        <v>18</v>
      </c>
      <c r="P201" s="1">
        <v>78.900000000000006</v>
      </c>
      <c r="Q201" s="2">
        <v>670950000</v>
      </c>
      <c r="R201" s="1">
        <v>187</v>
      </c>
      <c r="S201" s="1" t="s">
        <v>1220</v>
      </c>
      <c r="T201" s="1" t="s">
        <v>1221</v>
      </c>
      <c r="U201" s="1" t="s">
        <v>1219</v>
      </c>
    </row>
    <row r="202" spans="1:21" x14ac:dyDescent="0.2">
      <c r="A202" s="9">
        <v>47445980</v>
      </c>
      <c r="B202" s="9">
        <v>39524980</v>
      </c>
      <c r="C202" s="9">
        <v>53609000</v>
      </c>
      <c r="D202" s="9">
        <v>51370990</v>
      </c>
      <c r="E202" s="9">
        <v>40378020</v>
      </c>
      <c r="F202" s="9">
        <v>59540960</v>
      </c>
      <c r="G202" s="9">
        <v>65504980</v>
      </c>
      <c r="H202" s="9">
        <v>62218020</v>
      </c>
      <c r="I202" s="9">
        <v>31590990</v>
      </c>
      <c r="J202" s="9">
        <v>37569020</v>
      </c>
      <c r="K202" s="9">
        <v>32613010</v>
      </c>
      <c r="L202" s="9">
        <v>33236020</v>
      </c>
      <c r="M202" s="10">
        <v>29</v>
      </c>
      <c r="N202" s="10">
        <v>29</v>
      </c>
      <c r="O202" s="10">
        <v>29</v>
      </c>
      <c r="P202" s="10">
        <v>55.4</v>
      </c>
      <c r="Q202" s="11">
        <v>661930000</v>
      </c>
      <c r="R202" s="10">
        <v>262</v>
      </c>
      <c r="S202" s="10" t="s">
        <v>1599</v>
      </c>
      <c r="T202" s="10" t="s">
        <v>1600</v>
      </c>
      <c r="U202" s="10" t="s">
        <v>1598</v>
      </c>
    </row>
    <row r="203" spans="1:21" x14ac:dyDescent="0.2">
      <c r="A203" s="8">
        <v>47624020</v>
      </c>
      <c r="B203" s="8">
        <v>44349020</v>
      </c>
      <c r="C203" s="8">
        <v>38601000</v>
      </c>
      <c r="D203" s="8">
        <v>53796010</v>
      </c>
      <c r="E203" s="8">
        <v>28828010</v>
      </c>
      <c r="F203" s="8">
        <v>34509020</v>
      </c>
      <c r="G203" s="8">
        <v>48189990</v>
      </c>
      <c r="H203" s="8">
        <v>49147980</v>
      </c>
      <c r="I203" s="8">
        <v>62747030</v>
      </c>
      <c r="J203" s="8">
        <v>56056020</v>
      </c>
      <c r="K203" s="8">
        <v>43224990</v>
      </c>
      <c r="L203" s="8">
        <v>47310000</v>
      </c>
      <c r="M203" s="1">
        <v>28</v>
      </c>
      <c r="N203" s="1">
        <v>28</v>
      </c>
      <c r="O203" s="1">
        <v>28</v>
      </c>
      <c r="P203" s="1">
        <v>62.3</v>
      </c>
      <c r="Q203" s="2">
        <v>660990000</v>
      </c>
      <c r="R203" s="1">
        <v>233</v>
      </c>
      <c r="S203" s="1" t="s">
        <v>2958</v>
      </c>
      <c r="T203" s="1" t="s">
        <v>1792</v>
      </c>
      <c r="U203" s="1" t="s">
        <v>4426</v>
      </c>
    </row>
    <row r="204" spans="1:21" x14ac:dyDescent="0.2">
      <c r="A204" s="9">
        <v>46596020</v>
      </c>
      <c r="B204" s="9">
        <v>40865980</v>
      </c>
      <c r="C204" s="9">
        <v>35280990</v>
      </c>
      <c r="D204" s="9">
        <v>51789000</v>
      </c>
      <c r="E204" s="9">
        <v>41275990</v>
      </c>
      <c r="F204" s="9">
        <v>63203020</v>
      </c>
      <c r="G204" s="9">
        <v>76143950</v>
      </c>
      <c r="H204" s="9">
        <v>47864010</v>
      </c>
      <c r="I204" s="9">
        <v>27701980</v>
      </c>
      <c r="J204" s="9">
        <v>40632010</v>
      </c>
      <c r="K204" s="9">
        <v>39829010</v>
      </c>
      <c r="L204" s="9">
        <v>42288980</v>
      </c>
      <c r="M204" s="10">
        <v>8</v>
      </c>
      <c r="N204" s="10">
        <v>8</v>
      </c>
      <c r="O204" s="10">
        <v>8</v>
      </c>
      <c r="P204" s="10">
        <v>58.1</v>
      </c>
      <c r="Q204" s="11">
        <v>657880000</v>
      </c>
      <c r="R204" s="10">
        <v>132</v>
      </c>
      <c r="S204" s="10" t="s">
        <v>3388</v>
      </c>
      <c r="T204" s="10" t="s">
        <v>1732</v>
      </c>
      <c r="U204" s="10" t="s">
        <v>4643</v>
      </c>
    </row>
    <row r="205" spans="1:21" x14ac:dyDescent="0.2">
      <c r="A205" s="8">
        <v>51138970</v>
      </c>
      <c r="B205" s="8">
        <v>54980020</v>
      </c>
      <c r="C205" s="8">
        <v>56554990</v>
      </c>
      <c r="D205" s="8">
        <v>47582990</v>
      </c>
      <c r="E205" s="8">
        <v>31316990</v>
      </c>
      <c r="F205" s="8">
        <v>36810000</v>
      </c>
      <c r="G205" s="8">
        <v>40924000</v>
      </c>
      <c r="H205" s="8">
        <v>36049020</v>
      </c>
      <c r="I205" s="8">
        <v>61588990</v>
      </c>
      <c r="J205" s="8">
        <v>45239030</v>
      </c>
      <c r="K205" s="8">
        <v>35408000</v>
      </c>
      <c r="L205" s="8">
        <v>50165980</v>
      </c>
      <c r="M205" s="1">
        <v>8</v>
      </c>
      <c r="N205" s="1">
        <v>8</v>
      </c>
      <c r="O205" s="1">
        <v>1</v>
      </c>
      <c r="P205" s="1">
        <v>46.8</v>
      </c>
      <c r="Q205" s="2">
        <v>653670000</v>
      </c>
      <c r="R205" s="1">
        <v>113</v>
      </c>
      <c r="S205" s="1" t="s">
        <v>3042</v>
      </c>
      <c r="T205" s="1" t="s">
        <v>3754</v>
      </c>
      <c r="U205" s="1" t="s">
        <v>3909</v>
      </c>
    </row>
    <row r="206" spans="1:21" x14ac:dyDescent="0.2">
      <c r="A206" s="9">
        <v>40658020</v>
      </c>
      <c r="B206" s="9">
        <v>40924000</v>
      </c>
      <c r="C206" s="9">
        <v>44934020</v>
      </c>
      <c r="D206" s="9">
        <v>32939000</v>
      </c>
      <c r="E206" s="9">
        <v>32001980</v>
      </c>
      <c r="F206" s="9">
        <v>84753020</v>
      </c>
      <c r="G206" s="9">
        <v>85776000</v>
      </c>
      <c r="H206" s="9">
        <v>53459030</v>
      </c>
      <c r="I206" s="9">
        <v>27655990</v>
      </c>
      <c r="J206" s="9">
        <v>28484990</v>
      </c>
      <c r="K206" s="9">
        <v>33944000</v>
      </c>
      <c r="L206" s="9">
        <v>33491010</v>
      </c>
      <c r="M206" s="10">
        <v>23</v>
      </c>
      <c r="N206" s="10">
        <v>23</v>
      </c>
      <c r="O206" s="10">
        <v>23</v>
      </c>
      <c r="P206" s="10">
        <v>38.200000000000003</v>
      </c>
      <c r="Q206" s="11">
        <v>650600000</v>
      </c>
      <c r="R206" s="10">
        <v>230</v>
      </c>
      <c r="S206" s="10" t="s">
        <v>1555</v>
      </c>
      <c r="T206" s="10" t="s">
        <v>1556</v>
      </c>
      <c r="U206" s="10" t="s">
        <v>1554</v>
      </c>
    </row>
    <row r="207" spans="1:21" x14ac:dyDescent="0.2">
      <c r="A207" s="8">
        <v>42362000</v>
      </c>
      <c r="B207" s="8">
        <v>59270010</v>
      </c>
      <c r="C207" s="8">
        <v>50538030</v>
      </c>
      <c r="D207" s="8">
        <v>33961010</v>
      </c>
      <c r="E207" s="8">
        <v>23917010</v>
      </c>
      <c r="F207" s="8">
        <v>35594990</v>
      </c>
      <c r="G207" s="8">
        <v>36949990</v>
      </c>
      <c r="H207" s="8">
        <v>38628980</v>
      </c>
      <c r="I207" s="8">
        <v>53589020</v>
      </c>
      <c r="J207" s="8">
        <v>68899980</v>
      </c>
      <c r="K207" s="8">
        <v>37022990</v>
      </c>
      <c r="L207" s="8">
        <v>53172010</v>
      </c>
      <c r="M207" s="1">
        <v>7</v>
      </c>
      <c r="N207" s="1">
        <v>7</v>
      </c>
      <c r="O207" s="1">
        <v>7</v>
      </c>
      <c r="P207" s="1">
        <v>32.299999999999997</v>
      </c>
      <c r="Q207" s="2">
        <v>649010000</v>
      </c>
      <c r="R207" s="1">
        <v>99</v>
      </c>
      <c r="S207" s="1" t="s">
        <v>1638</v>
      </c>
      <c r="T207" s="1" t="s">
        <v>1639</v>
      </c>
      <c r="U207" s="1" t="s">
        <v>1637</v>
      </c>
    </row>
    <row r="208" spans="1:21" x14ac:dyDescent="0.2">
      <c r="A208" s="9">
        <v>20141000</v>
      </c>
      <c r="B208" s="9">
        <v>16966010</v>
      </c>
      <c r="C208" s="9">
        <v>32912010</v>
      </c>
      <c r="D208" s="9">
        <v>20014990</v>
      </c>
      <c r="E208" s="9">
        <v>210410000</v>
      </c>
      <c r="F208" s="9">
        <v>41179020</v>
      </c>
      <c r="G208" s="9">
        <v>54013020</v>
      </c>
      <c r="H208" s="9">
        <v>18904990</v>
      </c>
      <c r="I208" s="9">
        <v>18005000</v>
      </c>
      <c r="J208" s="9">
        <v>11978000</v>
      </c>
      <c r="K208" s="9">
        <v>103220000</v>
      </c>
      <c r="L208" s="9">
        <v>32654990</v>
      </c>
      <c r="M208" s="10">
        <v>11</v>
      </c>
      <c r="N208" s="10">
        <v>11</v>
      </c>
      <c r="O208" s="10">
        <v>11</v>
      </c>
      <c r="P208" s="10">
        <v>64.3</v>
      </c>
      <c r="Q208" s="11">
        <v>647900000</v>
      </c>
      <c r="R208" s="10">
        <v>131</v>
      </c>
      <c r="S208" s="10" t="s">
        <v>2748</v>
      </c>
      <c r="T208" s="10" t="s">
        <v>3653</v>
      </c>
      <c r="U208" s="10" t="s">
        <v>3910</v>
      </c>
    </row>
    <row r="209" spans="1:21" x14ac:dyDescent="0.2">
      <c r="A209" s="8">
        <v>72162970</v>
      </c>
      <c r="B209" s="8">
        <v>69607990</v>
      </c>
      <c r="C209" s="8">
        <v>47255990</v>
      </c>
      <c r="D209" s="8">
        <v>61581990</v>
      </c>
      <c r="E209" s="8">
        <v>19761000</v>
      </c>
      <c r="F209" s="8">
        <v>22513010</v>
      </c>
      <c r="G209" s="8">
        <v>38377010</v>
      </c>
      <c r="H209" s="8">
        <v>27391990</v>
      </c>
      <c r="I209" s="8">
        <v>41880980</v>
      </c>
      <c r="J209" s="8">
        <v>59615000</v>
      </c>
      <c r="K209" s="8">
        <v>35853000</v>
      </c>
      <c r="L209" s="8">
        <v>40072980</v>
      </c>
      <c r="M209" s="1">
        <v>16</v>
      </c>
      <c r="N209" s="1">
        <v>13</v>
      </c>
      <c r="O209" s="1">
        <v>11</v>
      </c>
      <c r="P209" s="1">
        <v>61</v>
      </c>
      <c r="Q209" s="2">
        <v>646410000</v>
      </c>
      <c r="R209" s="1">
        <v>165</v>
      </c>
      <c r="S209" s="1" t="s">
        <v>992</v>
      </c>
      <c r="T209" s="1" t="s">
        <v>993</v>
      </c>
      <c r="U209" s="1" t="s">
        <v>991</v>
      </c>
    </row>
    <row r="210" spans="1:21" x14ac:dyDescent="0.2">
      <c r="A210" s="9">
        <v>45490020</v>
      </c>
      <c r="B210" s="9">
        <v>56721000</v>
      </c>
      <c r="C210" s="9">
        <v>49271980</v>
      </c>
      <c r="D210" s="9">
        <v>36250990</v>
      </c>
      <c r="E210" s="9">
        <v>30452990</v>
      </c>
      <c r="F210" s="9">
        <v>55008020</v>
      </c>
      <c r="G210" s="9">
        <v>53392990</v>
      </c>
      <c r="H210" s="9">
        <v>41495010</v>
      </c>
      <c r="I210" s="9">
        <v>34619010</v>
      </c>
      <c r="J210" s="9">
        <v>37046000</v>
      </c>
      <c r="K210" s="9">
        <v>53954990</v>
      </c>
      <c r="L210" s="9">
        <v>45260030</v>
      </c>
      <c r="M210" s="10">
        <v>7</v>
      </c>
      <c r="N210" s="10">
        <v>7</v>
      </c>
      <c r="O210" s="10">
        <v>6</v>
      </c>
      <c r="P210" s="10">
        <v>88.7</v>
      </c>
      <c r="Q210" s="11">
        <v>646270000</v>
      </c>
      <c r="R210" s="10">
        <v>137</v>
      </c>
      <c r="S210" s="10" t="s">
        <v>2336</v>
      </c>
      <c r="T210" s="10" t="s">
        <v>1859</v>
      </c>
      <c r="U210" s="10" t="s">
        <v>3911</v>
      </c>
    </row>
    <row r="211" spans="1:21" x14ac:dyDescent="0.2">
      <c r="A211" s="8">
        <v>59712020</v>
      </c>
      <c r="B211" s="8">
        <v>54479970</v>
      </c>
      <c r="C211" s="8">
        <v>53884990</v>
      </c>
      <c r="D211" s="8">
        <v>49520990</v>
      </c>
      <c r="E211" s="8">
        <v>19475000</v>
      </c>
      <c r="F211" s="8">
        <v>21408990</v>
      </c>
      <c r="G211" s="8">
        <v>44532980</v>
      </c>
      <c r="H211" s="8">
        <v>30197010</v>
      </c>
      <c r="I211" s="8">
        <v>51289010</v>
      </c>
      <c r="J211" s="8">
        <v>64937010</v>
      </c>
      <c r="K211" s="8">
        <v>30090010</v>
      </c>
      <c r="L211" s="8">
        <v>54323970</v>
      </c>
      <c r="M211" s="1">
        <v>18</v>
      </c>
      <c r="N211" s="1">
        <v>18</v>
      </c>
      <c r="O211" s="1">
        <v>11</v>
      </c>
      <c r="P211" s="1">
        <v>51.6</v>
      </c>
      <c r="Q211" s="2">
        <v>640940000</v>
      </c>
      <c r="R211" s="1">
        <v>236</v>
      </c>
      <c r="S211" s="1" t="s">
        <v>1157</v>
      </c>
      <c r="T211" s="1" t="s">
        <v>1158</v>
      </c>
      <c r="U211" s="1" t="s">
        <v>1156</v>
      </c>
    </row>
    <row r="212" spans="1:21" x14ac:dyDescent="0.2">
      <c r="A212" s="9">
        <v>51294030</v>
      </c>
      <c r="B212" s="9">
        <v>43282000</v>
      </c>
      <c r="C212" s="9">
        <v>51758000</v>
      </c>
      <c r="D212" s="9">
        <v>45206020</v>
      </c>
      <c r="E212" s="9">
        <v>28504010</v>
      </c>
      <c r="F212" s="9">
        <v>36938020</v>
      </c>
      <c r="G212" s="9">
        <v>47734020</v>
      </c>
      <c r="H212" s="9">
        <v>45355990</v>
      </c>
      <c r="I212" s="9">
        <v>47904020</v>
      </c>
      <c r="J212" s="9">
        <v>56164030</v>
      </c>
      <c r="K212" s="9">
        <v>41026000</v>
      </c>
      <c r="L212" s="9">
        <v>40562990</v>
      </c>
      <c r="M212" s="10">
        <v>9</v>
      </c>
      <c r="N212" s="10">
        <v>9</v>
      </c>
      <c r="O212" s="10">
        <v>9</v>
      </c>
      <c r="P212" s="10">
        <v>26.6</v>
      </c>
      <c r="Q212" s="11">
        <v>636980000</v>
      </c>
      <c r="R212" s="10">
        <v>125</v>
      </c>
      <c r="S212" s="10" t="s">
        <v>2215</v>
      </c>
      <c r="T212" s="10" t="s">
        <v>1723</v>
      </c>
      <c r="U212" s="10" t="s">
        <v>4448</v>
      </c>
    </row>
    <row r="213" spans="1:21" x14ac:dyDescent="0.2">
      <c r="A213" s="8">
        <v>28497990</v>
      </c>
      <c r="B213" s="8">
        <v>22054000</v>
      </c>
      <c r="C213" s="8">
        <v>34766010</v>
      </c>
      <c r="D213" s="8">
        <v>16660990</v>
      </c>
      <c r="E213" s="8">
        <v>45110980</v>
      </c>
      <c r="F213" s="8">
        <v>154979900</v>
      </c>
      <c r="G213" s="8">
        <v>106640000</v>
      </c>
      <c r="H213" s="8">
        <v>41030020</v>
      </c>
      <c r="I213" s="8">
        <v>14198000</v>
      </c>
      <c r="J213" s="8">
        <v>15658000</v>
      </c>
      <c r="K213" s="8">
        <v>32585990</v>
      </c>
      <c r="L213" s="8">
        <v>13268000</v>
      </c>
      <c r="M213" s="1">
        <v>14</v>
      </c>
      <c r="N213" s="1">
        <v>14</v>
      </c>
      <c r="O213" s="1">
        <v>14</v>
      </c>
      <c r="P213" s="1">
        <v>35.200000000000003</v>
      </c>
      <c r="Q213" s="2">
        <v>636970000</v>
      </c>
      <c r="R213" s="1">
        <v>152</v>
      </c>
      <c r="S213" s="1" t="s">
        <v>449</v>
      </c>
      <c r="T213" s="1" t="s">
        <v>450</v>
      </c>
      <c r="U213" s="1" t="s">
        <v>448</v>
      </c>
    </row>
    <row r="214" spans="1:21" x14ac:dyDescent="0.2">
      <c r="A214" s="9">
        <v>58029960</v>
      </c>
      <c r="B214" s="9">
        <v>49092970</v>
      </c>
      <c r="C214" s="9">
        <v>42413000</v>
      </c>
      <c r="D214" s="9">
        <v>57820970</v>
      </c>
      <c r="E214" s="9">
        <v>16362010</v>
      </c>
      <c r="F214" s="9">
        <v>21919010</v>
      </c>
      <c r="G214" s="9">
        <v>31727020</v>
      </c>
      <c r="H214" s="9">
        <v>38551990</v>
      </c>
      <c r="I214" s="9">
        <v>70440990</v>
      </c>
      <c r="J214" s="9">
        <v>53456980</v>
      </c>
      <c r="K214" s="9">
        <v>47542990</v>
      </c>
      <c r="L214" s="9">
        <v>43335020</v>
      </c>
      <c r="M214" s="10">
        <v>16</v>
      </c>
      <c r="N214" s="10">
        <v>16</v>
      </c>
      <c r="O214" s="10">
        <v>16</v>
      </c>
      <c r="P214" s="10">
        <v>64.8</v>
      </c>
      <c r="Q214" s="11">
        <v>633860000</v>
      </c>
      <c r="R214" s="10">
        <v>230</v>
      </c>
      <c r="S214" s="10" t="s">
        <v>1141</v>
      </c>
      <c r="T214" s="10" t="s">
        <v>1142</v>
      </c>
      <c r="U214" s="10" t="s">
        <v>1140</v>
      </c>
    </row>
    <row r="215" spans="1:21" x14ac:dyDescent="0.2">
      <c r="A215" s="8">
        <v>37720020</v>
      </c>
      <c r="B215" s="8">
        <v>18797010</v>
      </c>
      <c r="C215" s="8">
        <v>25340010</v>
      </c>
      <c r="D215" s="8">
        <v>38870990</v>
      </c>
      <c r="E215" s="8">
        <v>43512990</v>
      </c>
      <c r="F215" s="8">
        <v>88378960</v>
      </c>
      <c r="G215" s="8">
        <v>81714030</v>
      </c>
      <c r="H215" s="8">
        <v>57090010</v>
      </c>
      <c r="I215" s="8">
        <v>20240000</v>
      </c>
      <c r="J215" s="8">
        <v>21323990</v>
      </c>
      <c r="K215" s="8">
        <v>43956000</v>
      </c>
      <c r="L215" s="8">
        <v>18530010</v>
      </c>
      <c r="M215" s="1">
        <v>14</v>
      </c>
      <c r="N215" s="1">
        <v>14</v>
      </c>
      <c r="O215" s="1">
        <v>14</v>
      </c>
      <c r="P215" s="1">
        <v>40.9</v>
      </c>
      <c r="Q215" s="2">
        <v>631970000</v>
      </c>
      <c r="R215" s="1">
        <v>171</v>
      </c>
      <c r="S215" s="1" t="s">
        <v>665</v>
      </c>
      <c r="T215" s="1" t="s">
        <v>666</v>
      </c>
      <c r="U215" s="1" t="s">
        <v>664</v>
      </c>
    </row>
    <row r="216" spans="1:21" x14ac:dyDescent="0.2">
      <c r="A216" s="9">
        <v>47788000</v>
      </c>
      <c r="B216" s="9">
        <v>51322990</v>
      </c>
      <c r="C216" s="9">
        <v>37866020</v>
      </c>
      <c r="D216" s="9">
        <v>46710990</v>
      </c>
      <c r="E216" s="9">
        <v>28260000</v>
      </c>
      <c r="F216" s="9">
        <v>28276000</v>
      </c>
      <c r="G216" s="9">
        <v>49113030</v>
      </c>
      <c r="H216" s="9">
        <v>26269000</v>
      </c>
      <c r="I216" s="9">
        <v>69419040</v>
      </c>
      <c r="J216" s="9">
        <v>43597000</v>
      </c>
      <c r="K216" s="9">
        <v>37174990</v>
      </c>
      <c r="L216" s="9">
        <v>58714010</v>
      </c>
      <c r="M216" s="10">
        <v>23</v>
      </c>
      <c r="N216" s="10">
        <v>23</v>
      </c>
      <c r="O216" s="10">
        <v>23</v>
      </c>
      <c r="P216" s="10">
        <v>55.8</v>
      </c>
      <c r="Q216" s="11">
        <v>629150000</v>
      </c>
      <c r="R216" s="10">
        <v>177</v>
      </c>
      <c r="S216" s="10" t="s">
        <v>3201</v>
      </c>
      <c r="T216" s="10" t="s">
        <v>1977</v>
      </c>
      <c r="U216" s="10" t="s">
        <v>4743</v>
      </c>
    </row>
    <row r="217" spans="1:21" x14ac:dyDescent="0.2">
      <c r="A217" s="8">
        <v>51207030</v>
      </c>
      <c r="B217" s="8">
        <v>37210980</v>
      </c>
      <c r="C217" s="8">
        <v>38381020</v>
      </c>
      <c r="D217" s="8">
        <v>42266010</v>
      </c>
      <c r="E217" s="8">
        <v>41182020</v>
      </c>
      <c r="F217" s="8">
        <v>48569020</v>
      </c>
      <c r="G217" s="8">
        <v>51587000</v>
      </c>
      <c r="H217" s="8">
        <v>49199980</v>
      </c>
      <c r="I217" s="8">
        <v>48961970</v>
      </c>
      <c r="J217" s="8">
        <v>37376010</v>
      </c>
      <c r="K217" s="8">
        <v>38832980</v>
      </c>
      <c r="L217" s="8">
        <v>44504030</v>
      </c>
      <c r="M217" s="1">
        <v>13</v>
      </c>
      <c r="N217" s="1">
        <v>13</v>
      </c>
      <c r="O217" s="1">
        <v>13</v>
      </c>
      <c r="P217" s="1">
        <v>55.7</v>
      </c>
      <c r="Q217" s="2">
        <v>623840000</v>
      </c>
      <c r="R217" s="1">
        <v>187</v>
      </c>
      <c r="S217" s="1" t="s">
        <v>2443</v>
      </c>
      <c r="T217" s="1" t="s">
        <v>3564</v>
      </c>
      <c r="U217" s="1" t="s">
        <v>4627</v>
      </c>
    </row>
    <row r="218" spans="1:21" x14ac:dyDescent="0.2">
      <c r="A218" s="9">
        <v>62512040</v>
      </c>
      <c r="B218" s="9">
        <v>67386960</v>
      </c>
      <c r="C218" s="9">
        <v>39208020</v>
      </c>
      <c r="D218" s="9">
        <v>70249970</v>
      </c>
      <c r="E218" s="9">
        <v>15084000</v>
      </c>
      <c r="F218" s="9">
        <v>23067010</v>
      </c>
      <c r="G218" s="9">
        <v>38531000</v>
      </c>
      <c r="H218" s="9">
        <v>27687010</v>
      </c>
      <c r="I218" s="9">
        <v>54179010</v>
      </c>
      <c r="J218" s="9">
        <v>48077990</v>
      </c>
      <c r="K218" s="9">
        <v>32583020</v>
      </c>
      <c r="L218" s="9">
        <v>40944020</v>
      </c>
      <c r="M218" s="10">
        <v>7</v>
      </c>
      <c r="N218" s="10">
        <v>7</v>
      </c>
      <c r="O218" s="10">
        <v>7</v>
      </c>
      <c r="P218" s="10">
        <v>77.400000000000006</v>
      </c>
      <c r="Q218" s="11">
        <v>614370000</v>
      </c>
      <c r="R218" s="10">
        <v>106</v>
      </c>
      <c r="S218" s="10" t="s">
        <v>989</v>
      </c>
      <c r="T218" s="10" t="s">
        <v>990</v>
      </c>
      <c r="U218" s="10" t="s">
        <v>988</v>
      </c>
    </row>
    <row r="219" spans="1:21" x14ac:dyDescent="0.2">
      <c r="A219" s="8">
        <v>45943020</v>
      </c>
      <c r="B219" s="8">
        <v>23930010</v>
      </c>
      <c r="C219" s="8">
        <v>55990030</v>
      </c>
      <c r="D219" s="8">
        <v>43653000</v>
      </c>
      <c r="E219" s="8">
        <v>51492020</v>
      </c>
      <c r="F219" s="8">
        <v>46044020</v>
      </c>
      <c r="G219" s="8">
        <v>45728990</v>
      </c>
      <c r="H219" s="8">
        <v>50797000</v>
      </c>
      <c r="I219" s="8">
        <v>36734020</v>
      </c>
      <c r="J219" s="8">
        <v>34091020</v>
      </c>
      <c r="K219" s="8">
        <v>46461980</v>
      </c>
      <c r="L219" s="8">
        <v>30995000</v>
      </c>
      <c r="M219" s="1">
        <v>15</v>
      </c>
      <c r="N219" s="1">
        <v>12</v>
      </c>
      <c r="O219" s="1">
        <v>12</v>
      </c>
      <c r="P219" s="1">
        <v>57.3</v>
      </c>
      <c r="Q219" s="2">
        <v>604070000</v>
      </c>
      <c r="R219" s="1">
        <v>84</v>
      </c>
      <c r="S219" s="1" t="s">
        <v>2047</v>
      </c>
      <c r="T219" s="1" t="s">
        <v>3420</v>
      </c>
      <c r="U219" s="1" t="s">
        <v>4175</v>
      </c>
    </row>
    <row r="220" spans="1:21" x14ac:dyDescent="0.2">
      <c r="A220" s="9">
        <v>23906990</v>
      </c>
      <c r="B220" s="9">
        <v>31988990</v>
      </c>
      <c r="C220" s="9">
        <v>27117990</v>
      </c>
      <c r="D220" s="9">
        <v>35255020</v>
      </c>
      <c r="E220" s="9">
        <v>52375040</v>
      </c>
      <c r="F220" s="9">
        <v>95902950</v>
      </c>
      <c r="G220" s="9">
        <v>91696010</v>
      </c>
      <c r="H220" s="9">
        <v>35273990</v>
      </c>
      <c r="I220" s="9">
        <v>12145000</v>
      </c>
      <c r="J220" s="9">
        <v>15321990</v>
      </c>
      <c r="K220" s="9">
        <v>37321990</v>
      </c>
      <c r="L220" s="9">
        <v>18591010</v>
      </c>
      <c r="M220" s="10">
        <v>9</v>
      </c>
      <c r="N220" s="10">
        <v>9</v>
      </c>
      <c r="O220" s="10">
        <v>9</v>
      </c>
      <c r="P220" s="10">
        <v>61.7</v>
      </c>
      <c r="Q220" s="11">
        <v>600460000</v>
      </c>
      <c r="R220" s="10">
        <v>173</v>
      </c>
      <c r="S220" s="10" t="s">
        <v>688</v>
      </c>
      <c r="T220" s="10" t="s">
        <v>689</v>
      </c>
      <c r="U220" s="10" t="s">
        <v>687</v>
      </c>
    </row>
    <row r="221" spans="1:21" x14ac:dyDescent="0.2">
      <c r="A221" s="8">
        <v>31832980</v>
      </c>
      <c r="B221" s="8">
        <v>26416010</v>
      </c>
      <c r="C221" s="8">
        <v>44172020</v>
      </c>
      <c r="D221" s="8">
        <v>44370020</v>
      </c>
      <c r="E221" s="8">
        <v>53125000</v>
      </c>
      <c r="F221" s="8">
        <v>63876990</v>
      </c>
      <c r="G221" s="8">
        <v>55977000</v>
      </c>
      <c r="H221" s="8">
        <v>74706960</v>
      </c>
      <c r="I221" s="8">
        <v>21971990</v>
      </c>
      <c r="J221" s="8">
        <v>23057010</v>
      </c>
      <c r="K221" s="8">
        <v>38769990</v>
      </c>
      <c r="L221" s="8">
        <v>27892020</v>
      </c>
      <c r="M221" s="1">
        <v>9</v>
      </c>
      <c r="N221" s="1">
        <v>9</v>
      </c>
      <c r="O221" s="1">
        <v>9</v>
      </c>
      <c r="P221" s="1">
        <v>69.599999999999994</v>
      </c>
      <c r="Q221" s="2">
        <v>597980000</v>
      </c>
      <c r="R221" s="1">
        <v>109</v>
      </c>
      <c r="S221" s="1" t="s">
        <v>867</v>
      </c>
      <c r="T221" s="1" t="s">
        <v>868</v>
      </c>
      <c r="U221" s="1" t="s">
        <v>866</v>
      </c>
    </row>
    <row r="222" spans="1:21" x14ac:dyDescent="0.2">
      <c r="A222" s="9">
        <v>44656030</v>
      </c>
      <c r="B222" s="9">
        <v>34880000</v>
      </c>
      <c r="C222" s="9">
        <v>37340000</v>
      </c>
      <c r="D222" s="9">
        <v>51625010</v>
      </c>
      <c r="E222" s="9">
        <v>38417980</v>
      </c>
      <c r="F222" s="9">
        <v>34110000</v>
      </c>
      <c r="G222" s="9">
        <v>35927020</v>
      </c>
      <c r="H222" s="9">
        <v>36434000</v>
      </c>
      <c r="I222" s="9">
        <v>39829010</v>
      </c>
      <c r="J222" s="9">
        <v>39397000</v>
      </c>
      <c r="K222" s="9">
        <v>57288030</v>
      </c>
      <c r="L222" s="9">
        <v>51883990</v>
      </c>
      <c r="M222" s="10">
        <v>8</v>
      </c>
      <c r="N222" s="10">
        <v>8</v>
      </c>
      <c r="O222" s="10">
        <v>8</v>
      </c>
      <c r="P222" s="10">
        <v>55.6</v>
      </c>
      <c r="Q222" s="11">
        <v>596270000</v>
      </c>
      <c r="R222" s="10">
        <v>148</v>
      </c>
      <c r="S222" s="10" t="s">
        <v>2649</v>
      </c>
      <c r="T222" s="10" t="s">
        <v>1869</v>
      </c>
      <c r="U222" s="10" t="s">
        <v>4547</v>
      </c>
    </row>
    <row r="223" spans="1:21" x14ac:dyDescent="0.2">
      <c r="A223" s="8">
        <v>50271010</v>
      </c>
      <c r="B223" s="8">
        <v>52703020</v>
      </c>
      <c r="C223" s="8">
        <v>47093020</v>
      </c>
      <c r="D223" s="8">
        <v>41430990</v>
      </c>
      <c r="E223" s="8">
        <v>25802000</v>
      </c>
      <c r="F223" s="8">
        <v>29668010</v>
      </c>
      <c r="G223" s="8">
        <v>41971000</v>
      </c>
      <c r="H223" s="8">
        <v>34459010</v>
      </c>
      <c r="I223" s="8">
        <v>41515980</v>
      </c>
      <c r="J223" s="8">
        <v>46555010</v>
      </c>
      <c r="K223" s="8">
        <v>30077000</v>
      </c>
      <c r="L223" s="8">
        <v>49796990</v>
      </c>
      <c r="M223" s="1">
        <v>9</v>
      </c>
      <c r="N223" s="1">
        <v>9</v>
      </c>
      <c r="O223" s="1">
        <v>8</v>
      </c>
      <c r="P223" s="1">
        <v>53.5</v>
      </c>
      <c r="Q223" s="2">
        <v>587710000</v>
      </c>
      <c r="R223" s="1">
        <v>153</v>
      </c>
      <c r="S223" s="1" t="s">
        <v>3225</v>
      </c>
      <c r="T223" s="1" t="s">
        <v>1695</v>
      </c>
      <c r="U223" s="1" t="s">
        <v>4405</v>
      </c>
    </row>
    <row r="224" spans="1:21" x14ac:dyDescent="0.2">
      <c r="A224" s="9">
        <v>40802980</v>
      </c>
      <c r="B224" s="9">
        <v>36786020</v>
      </c>
      <c r="C224" s="9">
        <v>41514000</v>
      </c>
      <c r="D224" s="9">
        <v>38767020</v>
      </c>
      <c r="E224" s="9">
        <v>40712020</v>
      </c>
      <c r="F224" s="9">
        <v>44063000</v>
      </c>
      <c r="G224" s="9">
        <v>52005000</v>
      </c>
      <c r="H224" s="9">
        <v>46604030</v>
      </c>
      <c r="I224" s="9">
        <v>32097020</v>
      </c>
      <c r="J224" s="9">
        <v>32446020</v>
      </c>
      <c r="K224" s="9">
        <v>44010020</v>
      </c>
      <c r="L224" s="9">
        <v>37413980</v>
      </c>
      <c r="M224" s="10">
        <v>18</v>
      </c>
      <c r="N224" s="10">
        <v>18</v>
      </c>
      <c r="O224" s="10">
        <v>18</v>
      </c>
      <c r="P224" s="10">
        <v>51.7</v>
      </c>
      <c r="Q224" s="11">
        <v>580780000</v>
      </c>
      <c r="R224" s="10">
        <v>247</v>
      </c>
      <c r="S224" s="10" t="s">
        <v>2055</v>
      </c>
      <c r="T224" s="10" t="s">
        <v>1847</v>
      </c>
      <c r="U224" s="10" t="s">
        <v>4767</v>
      </c>
    </row>
    <row r="225" spans="1:21" x14ac:dyDescent="0.2">
      <c r="A225" s="8">
        <v>18635010</v>
      </c>
      <c r="B225" s="8">
        <v>11146000</v>
      </c>
      <c r="C225" s="8">
        <v>15270000</v>
      </c>
      <c r="D225" s="8">
        <v>11089000</v>
      </c>
      <c r="E225" s="8">
        <v>21124990</v>
      </c>
      <c r="F225" s="8">
        <v>121950100</v>
      </c>
      <c r="G225" s="8">
        <v>61946020</v>
      </c>
      <c r="H225" s="8">
        <v>42485000</v>
      </c>
      <c r="I225" s="8">
        <v>11913000</v>
      </c>
      <c r="J225" s="8">
        <v>11813000</v>
      </c>
      <c r="K225" s="8">
        <v>41336990</v>
      </c>
      <c r="L225" s="8">
        <v>22079990</v>
      </c>
      <c r="M225" s="1">
        <v>11</v>
      </c>
      <c r="N225" s="1">
        <v>11</v>
      </c>
      <c r="O225" s="1">
        <v>11</v>
      </c>
      <c r="P225" s="1">
        <v>83.9</v>
      </c>
      <c r="Q225" s="2">
        <v>573050000</v>
      </c>
      <c r="R225" s="1">
        <v>190</v>
      </c>
      <c r="S225" s="1" t="s">
        <v>372</v>
      </c>
      <c r="T225" s="1" t="s">
        <v>373</v>
      </c>
      <c r="U225" s="1" t="s">
        <v>371</v>
      </c>
    </row>
    <row r="226" spans="1:21" x14ac:dyDescent="0.2">
      <c r="A226" s="9">
        <v>25360990</v>
      </c>
      <c r="B226" s="9">
        <v>29172990</v>
      </c>
      <c r="C226" s="9">
        <v>50739010</v>
      </c>
      <c r="D226" s="9">
        <v>33935020</v>
      </c>
      <c r="E226" s="9">
        <v>34088000</v>
      </c>
      <c r="F226" s="9">
        <v>41740020</v>
      </c>
      <c r="G226" s="9">
        <v>79451980</v>
      </c>
      <c r="H226" s="9">
        <v>51950020</v>
      </c>
      <c r="I226" s="9">
        <v>26490010</v>
      </c>
      <c r="J226" s="9">
        <v>23170990</v>
      </c>
      <c r="K226" s="9">
        <v>41470990</v>
      </c>
      <c r="L226" s="9">
        <v>37335020</v>
      </c>
      <c r="M226" s="10">
        <v>15</v>
      </c>
      <c r="N226" s="10">
        <v>15</v>
      </c>
      <c r="O226" s="10">
        <v>15</v>
      </c>
      <c r="P226" s="10">
        <v>52.3</v>
      </c>
      <c r="Q226" s="11">
        <v>571160000</v>
      </c>
      <c r="R226" s="10">
        <v>172</v>
      </c>
      <c r="S226" s="10" t="s">
        <v>2547</v>
      </c>
      <c r="T226" s="10" t="s">
        <v>1717</v>
      </c>
      <c r="U226" s="10" t="s">
        <v>4576</v>
      </c>
    </row>
    <row r="227" spans="1:21" x14ac:dyDescent="0.2">
      <c r="A227" s="8">
        <v>47421020</v>
      </c>
      <c r="B227" s="8">
        <v>50905980</v>
      </c>
      <c r="C227" s="8">
        <v>37034990</v>
      </c>
      <c r="D227" s="8">
        <v>41936000</v>
      </c>
      <c r="E227" s="8">
        <v>27479000</v>
      </c>
      <c r="F227" s="8">
        <v>29502990</v>
      </c>
      <c r="G227" s="8">
        <v>39251020</v>
      </c>
      <c r="H227" s="8">
        <v>42193980</v>
      </c>
      <c r="I227" s="8">
        <v>39348020</v>
      </c>
      <c r="J227" s="8">
        <v>47968020</v>
      </c>
      <c r="K227" s="8">
        <v>32503980</v>
      </c>
      <c r="L227" s="8">
        <v>42344980</v>
      </c>
      <c r="M227" s="1">
        <v>12</v>
      </c>
      <c r="N227" s="1">
        <v>12</v>
      </c>
      <c r="O227" s="1">
        <v>12</v>
      </c>
      <c r="P227" s="1">
        <v>46.5</v>
      </c>
      <c r="Q227" s="2">
        <v>570060000</v>
      </c>
      <c r="R227" s="1">
        <v>106</v>
      </c>
      <c r="S227" s="1" t="s">
        <v>3223</v>
      </c>
      <c r="T227" s="1" t="s">
        <v>1879</v>
      </c>
      <c r="U227" s="1" t="s">
        <v>4407</v>
      </c>
    </row>
    <row r="228" spans="1:21" x14ac:dyDescent="0.2">
      <c r="A228" s="9">
        <v>44153980</v>
      </c>
      <c r="B228" s="9">
        <v>48555020</v>
      </c>
      <c r="C228" s="9">
        <v>34438010</v>
      </c>
      <c r="D228" s="9">
        <v>41979980</v>
      </c>
      <c r="E228" s="9">
        <v>21201990</v>
      </c>
      <c r="F228" s="9">
        <v>21364990</v>
      </c>
      <c r="G228" s="9">
        <v>35811980</v>
      </c>
      <c r="H228" s="9">
        <v>20729990</v>
      </c>
      <c r="I228" s="9">
        <v>60407030</v>
      </c>
      <c r="J228" s="9">
        <v>42702990</v>
      </c>
      <c r="K228" s="9">
        <v>34532020</v>
      </c>
      <c r="L228" s="9">
        <v>54972030</v>
      </c>
      <c r="M228" s="10">
        <v>21</v>
      </c>
      <c r="N228" s="10">
        <v>21</v>
      </c>
      <c r="O228" s="10">
        <v>21</v>
      </c>
      <c r="P228" s="10">
        <v>55.9</v>
      </c>
      <c r="Q228" s="11">
        <v>551560000</v>
      </c>
      <c r="R228" s="10">
        <v>166</v>
      </c>
      <c r="S228" s="10" t="s">
        <v>1297</v>
      </c>
      <c r="T228" s="10" t="s">
        <v>1298</v>
      </c>
      <c r="U228" s="10" t="s">
        <v>1296</v>
      </c>
    </row>
    <row r="229" spans="1:21" x14ac:dyDescent="0.2">
      <c r="A229" s="8">
        <v>42026020</v>
      </c>
      <c r="B229" s="8">
        <v>26805000</v>
      </c>
      <c r="C229" s="8">
        <v>44115000</v>
      </c>
      <c r="D229" s="8">
        <v>39464980</v>
      </c>
      <c r="E229" s="8">
        <v>39282010</v>
      </c>
      <c r="F229" s="8">
        <v>33428020</v>
      </c>
      <c r="G229" s="8">
        <v>31639010</v>
      </c>
      <c r="H229" s="8">
        <v>80435960</v>
      </c>
      <c r="I229" s="8">
        <v>21422010</v>
      </c>
      <c r="J229" s="8">
        <v>29678010</v>
      </c>
      <c r="K229" s="8">
        <v>33951000</v>
      </c>
      <c r="L229" s="8">
        <v>39303000</v>
      </c>
      <c r="M229" s="1">
        <v>11</v>
      </c>
      <c r="N229" s="1">
        <v>11</v>
      </c>
      <c r="O229" s="1">
        <v>11</v>
      </c>
      <c r="P229" s="1">
        <v>43</v>
      </c>
      <c r="Q229" s="2">
        <v>550460000</v>
      </c>
      <c r="R229" s="1">
        <v>126</v>
      </c>
      <c r="S229" s="1" t="s">
        <v>31</v>
      </c>
      <c r="T229" s="1" t="s">
        <v>1743</v>
      </c>
      <c r="U229" s="1" t="s">
        <v>30</v>
      </c>
    </row>
    <row r="230" spans="1:21" x14ac:dyDescent="0.2">
      <c r="A230" s="9">
        <v>27818990</v>
      </c>
      <c r="B230" s="9">
        <v>23799010</v>
      </c>
      <c r="C230" s="9">
        <v>40660010</v>
      </c>
      <c r="D230" s="9">
        <v>26350990</v>
      </c>
      <c r="E230" s="9">
        <v>38084010</v>
      </c>
      <c r="F230" s="9">
        <v>59664990</v>
      </c>
      <c r="G230" s="9">
        <v>82558970</v>
      </c>
      <c r="H230" s="9">
        <v>54035020</v>
      </c>
      <c r="I230" s="9">
        <v>22370000</v>
      </c>
      <c r="J230" s="9">
        <v>23503000</v>
      </c>
      <c r="K230" s="9">
        <v>32318010</v>
      </c>
      <c r="L230" s="9">
        <v>25115010</v>
      </c>
      <c r="M230" s="10">
        <v>11</v>
      </c>
      <c r="N230" s="10">
        <v>11</v>
      </c>
      <c r="O230" s="10">
        <v>11</v>
      </c>
      <c r="P230" s="10">
        <v>61.8</v>
      </c>
      <c r="Q230" s="11">
        <v>546120000</v>
      </c>
      <c r="R230" s="10">
        <v>193</v>
      </c>
      <c r="S230" s="10" t="s">
        <v>772</v>
      </c>
      <c r="T230" s="10" t="s">
        <v>773</v>
      </c>
      <c r="U230" s="10" t="s">
        <v>771</v>
      </c>
    </row>
    <row r="231" spans="1:21" x14ac:dyDescent="0.2">
      <c r="A231" s="8">
        <v>28289980</v>
      </c>
      <c r="B231" s="8">
        <v>21879000</v>
      </c>
      <c r="C231" s="8">
        <v>18013000</v>
      </c>
      <c r="D231" s="8">
        <v>23433000</v>
      </c>
      <c r="E231" s="8">
        <v>49515030</v>
      </c>
      <c r="F231" s="8">
        <v>76787010</v>
      </c>
      <c r="G231" s="8">
        <v>115179900</v>
      </c>
      <c r="H231" s="8">
        <v>40500030</v>
      </c>
      <c r="I231" s="8">
        <v>18020000</v>
      </c>
      <c r="J231" s="8">
        <v>22661990</v>
      </c>
      <c r="K231" s="8">
        <v>29803010</v>
      </c>
      <c r="L231" s="8">
        <v>16506010</v>
      </c>
      <c r="M231" s="1">
        <v>19</v>
      </c>
      <c r="N231" s="1">
        <v>19</v>
      </c>
      <c r="O231" s="1">
        <v>19</v>
      </c>
      <c r="P231" s="1">
        <v>36.700000000000003</v>
      </c>
      <c r="Q231" s="2">
        <v>542590000</v>
      </c>
      <c r="R231" s="1">
        <v>163</v>
      </c>
      <c r="S231" s="1" t="s">
        <v>497</v>
      </c>
      <c r="T231" s="1" t="s">
        <v>498</v>
      </c>
      <c r="U231" s="1" t="s">
        <v>30</v>
      </c>
    </row>
    <row r="232" spans="1:21" x14ac:dyDescent="0.2">
      <c r="A232" s="9">
        <v>39642990</v>
      </c>
      <c r="B232" s="9">
        <v>36400010</v>
      </c>
      <c r="C232" s="9">
        <v>48061020</v>
      </c>
      <c r="D232" s="9">
        <v>38499990</v>
      </c>
      <c r="E232" s="9">
        <v>21790000</v>
      </c>
      <c r="F232" s="9">
        <v>35641980</v>
      </c>
      <c r="G232" s="9">
        <v>50077980</v>
      </c>
      <c r="H232" s="9">
        <v>40059000</v>
      </c>
      <c r="I232" s="9">
        <v>37229000</v>
      </c>
      <c r="J232" s="9">
        <v>35824000</v>
      </c>
      <c r="K232" s="9">
        <v>33503990</v>
      </c>
      <c r="L232" s="9">
        <v>37511990</v>
      </c>
      <c r="M232" s="10">
        <v>12</v>
      </c>
      <c r="N232" s="10">
        <v>12</v>
      </c>
      <c r="O232" s="10">
        <v>12</v>
      </c>
      <c r="P232" s="10">
        <v>60.2</v>
      </c>
      <c r="Q232" s="11">
        <v>542000000</v>
      </c>
      <c r="R232" s="10">
        <v>165</v>
      </c>
      <c r="S232" s="10" t="s">
        <v>2446</v>
      </c>
      <c r="T232" s="10" t="s">
        <v>2007</v>
      </c>
      <c r="U232" s="10" t="s">
        <v>4632</v>
      </c>
    </row>
    <row r="233" spans="1:21" x14ac:dyDescent="0.2">
      <c r="A233" s="1" t="s">
        <v>1684</v>
      </c>
      <c r="B233" s="1" t="s">
        <v>1684</v>
      </c>
      <c r="C233" s="1" t="s">
        <v>1684</v>
      </c>
      <c r="D233" s="1" t="s">
        <v>1684</v>
      </c>
      <c r="E233" s="8">
        <v>299640000</v>
      </c>
      <c r="F233" s="8">
        <v>10406010</v>
      </c>
      <c r="G233" s="1">
        <v>6687098</v>
      </c>
      <c r="H233" s="1" t="s">
        <v>1684</v>
      </c>
      <c r="I233" s="1" t="s">
        <v>1684</v>
      </c>
      <c r="J233" s="1" t="s">
        <v>1684</v>
      </c>
      <c r="K233" s="8">
        <v>199819900</v>
      </c>
      <c r="L233" s="1" t="s">
        <v>1684</v>
      </c>
      <c r="M233" s="1">
        <v>6</v>
      </c>
      <c r="N233" s="1">
        <v>6</v>
      </c>
      <c r="O233" s="1">
        <v>6</v>
      </c>
      <c r="P233" s="1">
        <v>54.9</v>
      </c>
      <c r="Q233" s="2">
        <v>540740000</v>
      </c>
      <c r="R233" s="1">
        <v>55</v>
      </c>
      <c r="S233" s="1" t="s">
        <v>3208</v>
      </c>
      <c r="T233" s="1" t="s">
        <v>1853</v>
      </c>
      <c r="U233" s="1" t="s">
        <v>4292</v>
      </c>
    </row>
    <row r="234" spans="1:21" x14ac:dyDescent="0.2">
      <c r="A234" s="9">
        <v>39085000</v>
      </c>
      <c r="B234" s="9">
        <v>38034000</v>
      </c>
      <c r="C234" s="9">
        <v>37899020</v>
      </c>
      <c r="D234" s="9">
        <v>35122010</v>
      </c>
      <c r="E234" s="9">
        <v>25032000</v>
      </c>
      <c r="F234" s="9">
        <v>35562010</v>
      </c>
      <c r="G234" s="9">
        <v>51486980</v>
      </c>
      <c r="H234" s="9">
        <v>36918000</v>
      </c>
      <c r="I234" s="9">
        <v>37893010</v>
      </c>
      <c r="J234" s="9">
        <v>38941000</v>
      </c>
      <c r="K234" s="9">
        <v>28842990</v>
      </c>
      <c r="L234" s="9">
        <v>38440990</v>
      </c>
      <c r="M234" s="10">
        <v>29</v>
      </c>
      <c r="N234" s="10">
        <v>29</v>
      </c>
      <c r="O234" s="10">
        <v>29</v>
      </c>
      <c r="P234" s="10">
        <v>35.9</v>
      </c>
      <c r="Q234" s="11">
        <v>534220000</v>
      </c>
      <c r="R234" s="10">
        <v>231</v>
      </c>
      <c r="S234" s="10" t="s">
        <v>3234</v>
      </c>
      <c r="T234" s="10" t="s">
        <v>1729</v>
      </c>
      <c r="U234" s="10" t="s">
        <v>4329</v>
      </c>
    </row>
    <row r="235" spans="1:21" x14ac:dyDescent="0.2">
      <c r="A235" s="8">
        <v>11739990</v>
      </c>
      <c r="B235" s="8">
        <v>10425000</v>
      </c>
      <c r="C235" s="8">
        <v>48061970</v>
      </c>
      <c r="D235" s="1">
        <v>9950805</v>
      </c>
      <c r="E235" s="8">
        <v>156010100</v>
      </c>
      <c r="F235" s="8">
        <v>37103010</v>
      </c>
      <c r="G235" s="8">
        <v>35977980</v>
      </c>
      <c r="H235" s="8">
        <v>21704010</v>
      </c>
      <c r="I235" s="8">
        <v>13021990</v>
      </c>
      <c r="J235" s="1">
        <v>8162000</v>
      </c>
      <c r="K235" s="8">
        <v>95710040</v>
      </c>
      <c r="L235" s="8">
        <v>21718010</v>
      </c>
      <c r="M235" s="1">
        <v>7</v>
      </c>
      <c r="N235" s="1">
        <v>7</v>
      </c>
      <c r="O235" s="1">
        <v>2</v>
      </c>
      <c r="P235" s="1">
        <v>36.4</v>
      </c>
      <c r="Q235" s="2">
        <v>532220000</v>
      </c>
      <c r="R235" s="1">
        <v>159</v>
      </c>
      <c r="S235" s="1" t="s">
        <v>2899</v>
      </c>
      <c r="T235" s="1" t="s">
        <v>3702</v>
      </c>
      <c r="U235" s="1" t="s">
        <v>4462</v>
      </c>
    </row>
    <row r="236" spans="1:21" x14ac:dyDescent="0.2">
      <c r="A236" s="9">
        <v>23143010</v>
      </c>
      <c r="B236" s="9">
        <v>26381000</v>
      </c>
      <c r="C236" s="9">
        <v>34140990</v>
      </c>
      <c r="D236" s="9">
        <v>26786010</v>
      </c>
      <c r="E236" s="9">
        <v>53668000</v>
      </c>
      <c r="F236" s="9">
        <v>37694000</v>
      </c>
      <c r="G236" s="10">
        <v>6326398</v>
      </c>
      <c r="H236" s="9">
        <v>49947980</v>
      </c>
      <c r="I236" s="9">
        <v>88459030</v>
      </c>
      <c r="J236" s="9">
        <v>46524000</v>
      </c>
      <c r="K236" s="9">
        <v>33705020</v>
      </c>
      <c r="L236" s="9">
        <v>27078010</v>
      </c>
      <c r="M236" s="10">
        <v>25</v>
      </c>
      <c r="N236" s="10">
        <v>25</v>
      </c>
      <c r="O236" s="10">
        <v>5</v>
      </c>
      <c r="P236" s="10">
        <v>41.6</v>
      </c>
      <c r="Q236" s="11">
        <v>522300000</v>
      </c>
      <c r="R236" s="10">
        <v>143</v>
      </c>
      <c r="S236" s="10" t="s">
        <v>2504</v>
      </c>
      <c r="T236" s="10" t="s">
        <v>3576</v>
      </c>
      <c r="U236" s="10" t="s">
        <v>4604</v>
      </c>
    </row>
    <row r="237" spans="1:21" x14ac:dyDescent="0.2">
      <c r="A237" s="8">
        <v>62080960</v>
      </c>
      <c r="B237" s="8">
        <v>75304020</v>
      </c>
      <c r="C237" s="8">
        <v>38063980</v>
      </c>
      <c r="D237" s="8">
        <v>49099980</v>
      </c>
      <c r="E237" s="1">
        <v>1985100</v>
      </c>
      <c r="F237" s="1">
        <v>2992901</v>
      </c>
      <c r="G237" s="8">
        <v>46836030</v>
      </c>
      <c r="H237" s="8">
        <v>10369000</v>
      </c>
      <c r="I237" s="8">
        <v>32460990</v>
      </c>
      <c r="J237" s="8">
        <v>50579000</v>
      </c>
      <c r="K237" s="8">
        <v>14571000</v>
      </c>
      <c r="L237" s="8">
        <v>50083010</v>
      </c>
      <c r="M237" s="1">
        <v>17</v>
      </c>
      <c r="N237" s="1">
        <v>17</v>
      </c>
      <c r="O237" s="1">
        <v>17</v>
      </c>
      <c r="P237" s="1">
        <v>66.7</v>
      </c>
      <c r="Q237" s="2">
        <v>521570000</v>
      </c>
      <c r="R237" s="1">
        <v>145</v>
      </c>
      <c r="S237" s="1" t="s">
        <v>52</v>
      </c>
      <c r="T237" s="1" t="s">
        <v>53</v>
      </c>
      <c r="U237" s="1" t="s">
        <v>51</v>
      </c>
    </row>
    <row r="238" spans="1:21" x14ac:dyDescent="0.2">
      <c r="A238" s="9">
        <v>44945010</v>
      </c>
      <c r="B238" s="9">
        <v>44285980</v>
      </c>
      <c r="C238" s="9">
        <v>37335020</v>
      </c>
      <c r="D238" s="9">
        <v>38343990</v>
      </c>
      <c r="E238" s="9">
        <v>16983000</v>
      </c>
      <c r="F238" s="9">
        <v>23347010</v>
      </c>
      <c r="G238" s="9">
        <v>35817000</v>
      </c>
      <c r="H238" s="9">
        <v>21423990</v>
      </c>
      <c r="I238" s="9">
        <v>51308000</v>
      </c>
      <c r="J238" s="9">
        <v>41475980</v>
      </c>
      <c r="K238" s="9">
        <v>29124010</v>
      </c>
      <c r="L238" s="9">
        <v>47866980</v>
      </c>
      <c r="M238" s="10">
        <v>22</v>
      </c>
      <c r="N238" s="10">
        <v>22</v>
      </c>
      <c r="O238" s="10">
        <v>22</v>
      </c>
      <c r="P238" s="10">
        <v>54.6</v>
      </c>
      <c r="Q238" s="11">
        <v>518130000</v>
      </c>
      <c r="R238" s="10">
        <v>223</v>
      </c>
      <c r="S238" s="10" t="s">
        <v>1294</v>
      </c>
      <c r="T238" s="10" t="s">
        <v>1295</v>
      </c>
      <c r="U238" s="10" t="s">
        <v>1293</v>
      </c>
    </row>
    <row r="239" spans="1:21" x14ac:dyDescent="0.2">
      <c r="A239" s="8">
        <v>19905000</v>
      </c>
      <c r="B239" s="8">
        <v>18446000</v>
      </c>
      <c r="C239" s="8">
        <v>37198980</v>
      </c>
      <c r="D239" s="8">
        <v>32737990</v>
      </c>
      <c r="E239" s="8">
        <v>49871970</v>
      </c>
      <c r="F239" s="8">
        <v>42378020</v>
      </c>
      <c r="G239" s="8">
        <v>39869000</v>
      </c>
      <c r="H239" s="8">
        <v>54241010</v>
      </c>
      <c r="I239" s="8">
        <v>40365000</v>
      </c>
      <c r="J239" s="8">
        <v>18045990</v>
      </c>
      <c r="K239" s="8">
        <v>33995010</v>
      </c>
      <c r="L239" s="8">
        <v>28880000</v>
      </c>
      <c r="M239" s="1">
        <v>11</v>
      </c>
      <c r="N239" s="1">
        <v>11</v>
      </c>
      <c r="O239" s="1">
        <v>11</v>
      </c>
      <c r="P239" s="1">
        <v>38.9</v>
      </c>
      <c r="Q239" s="2">
        <v>515700000</v>
      </c>
      <c r="R239" s="1">
        <v>144</v>
      </c>
      <c r="S239" s="1" t="s">
        <v>848</v>
      </c>
      <c r="T239" s="1" t="s">
        <v>849</v>
      </c>
      <c r="U239" s="1" t="s">
        <v>847</v>
      </c>
    </row>
    <row r="240" spans="1:21" x14ac:dyDescent="0.2">
      <c r="A240" s="9">
        <v>35100980</v>
      </c>
      <c r="B240" s="9">
        <v>32814990</v>
      </c>
      <c r="C240" s="9">
        <v>38439010</v>
      </c>
      <c r="D240" s="9">
        <v>33891980</v>
      </c>
      <c r="E240" s="9">
        <v>34881980</v>
      </c>
      <c r="F240" s="9">
        <v>39759990</v>
      </c>
      <c r="G240" s="9">
        <v>51896000</v>
      </c>
      <c r="H240" s="9">
        <v>59507990</v>
      </c>
      <c r="I240" s="9">
        <v>26710020</v>
      </c>
      <c r="J240" s="9">
        <v>23514000</v>
      </c>
      <c r="K240" s="9">
        <v>31026000</v>
      </c>
      <c r="L240" s="9">
        <v>27432000</v>
      </c>
      <c r="M240" s="10">
        <v>27</v>
      </c>
      <c r="N240" s="10">
        <v>27</v>
      </c>
      <c r="O240" s="10">
        <v>27</v>
      </c>
      <c r="P240" s="10">
        <v>58.3</v>
      </c>
      <c r="Q240" s="11">
        <v>514310000</v>
      </c>
      <c r="R240" s="10">
        <v>215</v>
      </c>
      <c r="S240" s="10" t="s">
        <v>1590</v>
      </c>
      <c r="T240" s="10" t="s">
        <v>1591</v>
      </c>
      <c r="U240" s="10" t="s">
        <v>1589</v>
      </c>
    </row>
    <row r="241" spans="1:21" x14ac:dyDescent="0.2">
      <c r="A241" s="1">
        <v>9462200</v>
      </c>
      <c r="B241" s="8">
        <v>12933990</v>
      </c>
      <c r="C241" s="8">
        <v>72408960</v>
      </c>
      <c r="D241" s="1">
        <v>8512000</v>
      </c>
      <c r="E241" s="8">
        <v>54191980</v>
      </c>
      <c r="F241" s="8">
        <v>11245010</v>
      </c>
      <c r="G241" s="8">
        <v>17594010</v>
      </c>
      <c r="H241" s="8">
        <v>18649990</v>
      </c>
      <c r="I241" s="8">
        <v>45607030</v>
      </c>
      <c r="J241" s="8">
        <v>42075000</v>
      </c>
      <c r="K241" s="8">
        <v>65109020</v>
      </c>
      <c r="L241" s="1" t="s">
        <v>1684</v>
      </c>
      <c r="M241" s="1">
        <v>7</v>
      </c>
      <c r="N241" s="1">
        <v>4</v>
      </c>
      <c r="O241" s="1">
        <v>4</v>
      </c>
      <c r="P241" s="1">
        <v>38.6</v>
      </c>
      <c r="Q241" s="2">
        <v>513710000</v>
      </c>
      <c r="R241" s="1">
        <v>146</v>
      </c>
      <c r="S241" s="1" t="s">
        <v>31</v>
      </c>
      <c r="T241" s="1" t="s">
        <v>1790</v>
      </c>
      <c r="U241" s="1" t="s">
        <v>30</v>
      </c>
    </row>
    <row r="242" spans="1:21" x14ac:dyDescent="0.2">
      <c r="A242" s="9">
        <v>32554980</v>
      </c>
      <c r="B242" s="9">
        <v>23001990</v>
      </c>
      <c r="C242" s="9">
        <v>31590990</v>
      </c>
      <c r="D242" s="9">
        <v>32348020</v>
      </c>
      <c r="E242" s="9">
        <v>33973000</v>
      </c>
      <c r="F242" s="9">
        <v>50694020</v>
      </c>
      <c r="G242" s="9">
        <v>62164000</v>
      </c>
      <c r="H242" s="9">
        <v>41204020</v>
      </c>
      <c r="I242" s="9">
        <v>24397010</v>
      </c>
      <c r="J242" s="9">
        <v>27248990</v>
      </c>
      <c r="K242" s="9">
        <v>37732990</v>
      </c>
      <c r="L242" s="9">
        <v>26636980</v>
      </c>
      <c r="M242" s="10">
        <v>28</v>
      </c>
      <c r="N242" s="10">
        <v>17</v>
      </c>
      <c r="O242" s="10">
        <v>17</v>
      </c>
      <c r="P242" s="10">
        <v>71.8</v>
      </c>
      <c r="Q242" s="11">
        <v>504700000</v>
      </c>
      <c r="R242" s="10">
        <v>180</v>
      </c>
      <c r="S242" s="10" t="s">
        <v>944</v>
      </c>
      <c r="T242" s="10" t="s">
        <v>945</v>
      </c>
      <c r="U242" s="10" t="s">
        <v>943</v>
      </c>
    </row>
    <row r="243" spans="1:21" x14ac:dyDescent="0.2">
      <c r="A243" s="1">
        <v>228519.9</v>
      </c>
      <c r="B243" s="1" t="s">
        <v>1684</v>
      </c>
      <c r="C243" s="1" t="s">
        <v>1684</v>
      </c>
      <c r="D243" s="1">
        <v>273329.90000000002</v>
      </c>
      <c r="E243" s="8">
        <v>492219700</v>
      </c>
      <c r="F243" s="1">
        <v>2057599</v>
      </c>
      <c r="G243" s="1">
        <v>1026199</v>
      </c>
      <c r="H243" s="1">
        <v>818659.7</v>
      </c>
      <c r="I243" s="1">
        <v>502680.3</v>
      </c>
      <c r="J243" s="1">
        <v>323110.09999999998</v>
      </c>
      <c r="K243" s="8">
        <v>11280000</v>
      </c>
      <c r="L243" s="1" t="s">
        <v>1684</v>
      </c>
      <c r="M243" s="1">
        <v>22</v>
      </c>
      <c r="N243" s="1">
        <v>22</v>
      </c>
      <c r="O243" s="1">
        <v>21</v>
      </c>
      <c r="P243" s="1">
        <v>67.099999999999994</v>
      </c>
      <c r="Q243" s="2">
        <v>504050000</v>
      </c>
      <c r="R243" s="1">
        <v>62</v>
      </c>
      <c r="S243" s="1" t="s">
        <v>2857</v>
      </c>
      <c r="T243" s="1" t="s">
        <v>3685</v>
      </c>
      <c r="U243" s="1" t="s">
        <v>4444</v>
      </c>
    </row>
    <row r="244" spans="1:21" x14ac:dyDescent="0.2">
      <c r="A244" s="10">
        <v>8064403</v>
      </c>
      <c r="B244" s="10">
        <v>9367998</v>
      </c>
      <c r="C244" s="9">
        <v>15438990</v>
      </c>
      <c r="D244" s="10">
        <v>1442100</v>
      </c>
      <c r="E244" s="9">
        <v>82002980</v>
      </c>
      <c r="F244" s="9">
        <v>99079040</v>
      </c>
      <c r="G244" s="9">
        <v>97427940</v>
      </c>
      <c r="H244" s="9">
        <v>39800010</v>
      </c>
      <c r="I244" s="9">
        <v>15616010</v>
      </c>
      <c r="J244" s="10">
        <v>7912305</v>
      </c>
      <c r="K244" s="9">
        <v>42829980</v>
      </c>
      <c r="L244" s="9">
        <v>13282010</v>
      </c>
      <c r="M244" s="10">
        <v>24</v>
      </c>
      <c r="N244" s="10">
        <v>24</v>
      </c>
      <c r="O244" s="10">
        <v>24</v>
      </c>
      <c r="P244" s="10">
        <v>25.1</v>
      </c>
      <c r="Q244" s="11">
        <v>500550000</v>
      </c>
      <c r="R244" s="10">
        <v>118</v>
      </c>
      <c r="S244" s="10" t="s">
        <v>31</v>
      </c>
      <c r="T244" s="10" t="s">
        <v>50</v>
      </c>
      <c r="U244" s="10" t="s">
        <v>30</v>
      </c>
    </row>
    <row r="245" spans="1:21" x14ac:dyDescent="0.2">
      <c r="A245" s="8">
        <v>25843000</v>
      </c>
      <c r="B245" s="8">
        <v>20330010</v>
      </c>
      <c r="C245" s="8">
        <v>33765010</v>
      </c>
      <c r="D245" s="8">
        <v>36669000</v>
      </c>
      <c r="E245" s="8">
        <v>45399000</v>
      </c>
      <c r="F245" s="8">
        <v>46375020</v>
      </c>
      <c r="G245" s="8">
        <v>50758000</v>
      </c>
      <c r="H245" s="8">
        <v>33615000</v>
      </c>
      <c r="I245" s="8">
        <v>39836020</v>
      </c>
      <c r="J245" s="8">
        <v>26244010</v>
      </c>
      <c r="K245" s="8">
        <v>30838990</v>
      </c>
      <c r="L245" s="8">
        <v>33939020</v>
      </c>
      <c r="M245" s="1">
        <v>23</v>
      </c>
      <c r="N245" s="1">
        <v>23</v>
      </c>
      <c r="O245" s="1">
        <v>23</v>
      </c>
      <c r="P245" s="1">
        <v>32.700000000000003</v>
      </c>
      <c r="Q245" s="2">
        <v>497410000</v>
      </c>
      <c r="R245" s="1">
        <v>176</v>
      </c>
      <c r="S245" s="1" t="s">
        <v>954</v>
      </c>
      <c r="T245" s="1" t="s">
        <v>955</v>
      </c>
      <c r="U245" s="1" t="s">
        <v>30</v>
      </c>
    </row>
    <row r="246" spans="1:21" x14ac:dyDescent="0.2">
      <c r="A246" s="9">
        <v>39818010</v>
      </c>
      <c r="B246" s="9">
        <v>34468980</v>
      </c>
      <c r="C246" s="9">
        <v>33755990</v>
      </c>
      <c r="D246" s="9">
        <v>38785980</v>
      </c>
      <c r="E246" s="9">
        <v>34221020</v>
      </c>
      <c r="F246" s="9">
        <v>34246000</v>
      </c>
      <c r="G246" s="9">
        <v>31126990</v>
      </c>
      <c r="H246" s="9">
        <v>41592010</v>
      </c>
      <c r="I246" s="9">
        <v>33874020</v>
      </c>
      <c r="J246" s="9">
        <v>34442020</v>
      </c>
      <c r="K246" s="9">
        <v>27599990</v>
      </c>
      <c r="L246" s="9">
        <v>34021000</v>
      </c>
      <c r="M246" s="10">
        <v>11</v>
      </c>
      <c r="N246" s="10">
        <v>11</v>
      </c>
      <c r="O246" s="10">
        <v>11</v>
      </c>
      <c r="P246" s="10">
        <v>48.2</v>
      </c>
      <c r="Q246" s="11">
        <v>495120000</v>
      </c>
      <c r="R246" s="10">
        <v>140</v>
      </c>
      <c r="S246" s="10" t="s">
        <v>2444</v>
      </c>
      <c r="T246" s="10" t="s">
        <v>3565</v>
      </c>
      <c r="U246" s="10" t="s">
        <v>4628</v>
      </c>
    </row>
    <row r="247" spans="1:21" x14ac:dyDescent="0.2">
      <c r="A247" s="8">
        <v>13189000</v>
      </c>
      <c r="B247" s="1">
        <v>9915806</v>
      </c>
      <c r="C247" s="8">
        <v>22043010</v>
      </c>
      <c r="D247" s="1">
        <v>6274902</v>
      </c>
      <c r="E247" s="8">
        <v>57889960</v>
      </c>
      <c r="F247" s="8">
        <v>119920100</v>
      </c>
      <c r="G247" s="8">
        <v>100250000</v>
      </c>
      <c r="H247" s="8">
        <v>21595010</v>
      </c>
      <c r="I247" s="8">
        <v>10725010</v>
      </c>
      <c r="J247" s="1">
        <v>7982502</v>
      </c>
      <c r="K247" s="8">
        <v>30218020</v>
      </c>
      <c r="L247" s="8">
        <v>10365990</v>
      </c>
      <c r="M247" s="1">
        <v>9</v>
      </c>
      <c r="N247" s="1">
        <v>9</v>
      </c>
      <c r="O247" s="1">
        <v>9</v>
      </c>
      <c r="P247" s="1">
        <v>46.8</v>
      </c>
      <c r="Q247" s="2">
        <v>489260000</v>
      </c>
      <c r="R247" s="1">
        <v>80</v>
      </c>
      <c r="S247" s="1" t="s">
        <v>223</v>
      </c>
      <c r="T247" s="1" t="s">
        <v>224</v>
      </c>
      <c r="U247" s="1" t="s">
        <v>222</v>
      </c>
    </row>
    <row r="248" spans="1:21" x14ac:dyDescent="0.2">
      <c r="A248" s="9">
        <v>17964010</v>
      </c>
      <c r="B248" s="9">
        <v>32431990</v>
      </c>
      <c r="C248" s="9">
        <v>27978990</v>
      </c>
      <c r="D248" s="9">
        <v>18004000</v>
      </c>
      <c r="E248" s="9">
        <v>38890010</v>
      </c>
      <c r="F248" s="9">
        <v>39358010</v>
      </c>
      <c r="G248" s="9">
        <v>15038000</v>
      </c>
      <c r="H248" s="9">
        <v>47066000</v>
      </c>
      <c r="I248" s="9">
        <v>87444050</v>
      </c>
      <c r="J248" s="9">
        <v>34935010</v>
      </c>
      <c r="K248" s="9">
        <v>36815020</v>
      </c>
      <c r="L248" s="9">
        <v>28025010</v>
      </c>
      <c r="M248" s="10">
        <v>28</v>
      </c>
      <c r="N248" s="10">
        <v>28</v>
      </c>
      <c r="O248" s="10">
        <v>3</v>
      </c>
      <c r="P248" s="10">
        <v>37.4</v>
      </c>
      <c r="Q248" s="11">
        <v>488780000</v>
      </c>
      <c r="R248" s="10">
        <v>144</v>
      </c>
      <c r="S248" s="10" t="s">
        <v>3142</v>
      </c>
      <c r="T248" s="10" t="s">
        <v>1808</v>
      </c>
      <c r="U248" s="10" t="s">
        <v>30</v>
      </c>
    </row>
    <row r="249" spans="1:21" x14ac:dyDescent="0.2">
      <c r="A249" s="8">
        <v>25478000</v>
      </c>
      <c r="B249" s="8">
        <v>38936980</v>
      </c>
      <c r="C249" s="1" t="s">
        <v>1684</v>
      </c>
      <c r="D249" s="1">
        <v>9880997</v>
      </c>
      <c r="E249" s="8">
        <v>25426010</v>
      </c>
      <c r="F249" s="8">
        <v>100449900</v>
      </c>
      <c r="G249" s="8">
        <v>44333020</v>
      </c>
      <c r="H249" s="8">
        <v>37602020</v>
      </c>
      <c r="I249" s="8">
        <v>25046010</v>
      </c>
      <c r="J249" s="8">
        <v>26459000</v>
      </c>
      <c r="K249" s="8">
        <v>39735020</v>
      </c>
      <c r="L249" s="8">
        <v>32186000</v>
      </c>
      <c r="M249" s="1">
        <v>10</v>
      </c>
      <c r="N249" s="1">
        <v>10</v>
      </c>
      <c r="O249" s="1">
        <v>10</v>
      </c>
      <c r="P249" s="1">
        <v>36.299999999999997</v>
      </c>
      <c r="Q249" s="2">
        <v>487660000</v>
      </c>
      <c r="R249" s="1">
        <v>131</v>
      </c>
      <c r="S249" s="1" t="s">
        <v>3067</v>
      </c>
      <c r="T249" s="1" t="s">
        <v>3760</v>
      </c>
      <c r="U249" s="1" t="s">
        <v>3912</v>
      </c>
    </row>
    <row r="250" spans="1:21" x14ac:dyDescent="0.2">
      <c r="A250" s="9">
        <v>23756010</v>
      </c>
      <c r="B250" s="9">
        <v>16205000</v>
      </c>
      <c r="C250" s="9">
        <v>34826000</v>
      </c>
      <c r="D250" s="9">
        <v>24922010</v>
      </c>
      <c r="E250" s="9">
        <v>41132020</v>
      </c>
      <c r="F250" s="9">
        <v>58697010</v>
      </c>
      <c r="G250" s="9">
        <v>69505000</v>
      </c>
      <c r="H250" s="9">
        <v>61355020</v>
      </c>
      <c r="I250" s="9">
        <v>15875990</v>
      </c>
      <c r="J250" s="9">
        <v>16401010</v>
      </c>
      <c r="K250" s="9">
        <v>25842010</v>
      </c>
      <c r="L250" s="9">
        <v>21332000</v>
      </c>
      <c r="M250" s="10">
        <v>13</v>
      </c>
      <c r="N250" s="10">
        <v>13</v>
      </c>
      <c r="O250" s="10">
        <v>13</v>
      </c>
      <c r="P250" s="10">
        <v>84.7</v>
      </c>
      <c r="Q250" s="11">
        <v>487310000</v>
      </c>
      <c r="R250" s="10">
        <v>186</v>
      </c>
      <c r="S250" s="10" t="s">
        <v>630</v>
      </c>
      <c r="T250" s="10" t="s">
        <v>631</v>
      </c>
      <c r="U250" s="10" t="s">
        <v>629</v>
      </c>
    </row>
    <row r="251" spans="1:21" x14ac:dyDescent="0.2">
      <c r="A251" s="8">
        <v>38694000</v>
      </c>
      <c r="B251" s="8">
        <v>39725990</v>
      </c>
      <c r="C251" s="8">
        <v>32188000</v>
      </c>
      <c r="D251" s="8">
        <v>34381010</v>
      </c>
      <c r="E251" s="8">
        <v>22671010</v>
      </c>
      <c r="F251" s="8">
        <v>22781000</v>
      </c>
      <c r="G251" s="8">
        <v>32376990</v>
      </c>
      <c r="H251" s="8">
        <v>24548980</v>
      </c>
      <c r="I251" s="8">
        <v>47284980</v>
      </c>
      <c r="J251" s="8">
        <v>37494990</v>
      </c>
      <c r="K251" s="8">
        <v>27399010</v>
      </c>
      <c r="L251" s="8">
        <v>46299980</v>
      </c>
      <c r="M251" s="1">
        <v>19</v>
      </c>
      <c r="N251" s="1">
        <v>19</v>
      </c>
      <c r="O251" s="1">
        <v>19</v>
      </c>
      <c r="P251" s="1">
        <v>48.3</v>
      </c>
      <c r="Q251" s="2">
        <v>481930000</v>
      </c>
      <c r="R251" s="1">
        <v>219</v>
      </c>
      <c r="S251" s="1" t="s">
        <v>1641</v>
      </c>
      <c r="T251" s="1" t="s">
        <v>1642</v>
      </c>
      <c r="U251" s="1" t="s">
        <v>1640</v>
      </c>
    </row>
    <row r="252" spans="1:21" x14ac:dyDescent="0.2">
      <c r="A252" s="9">
        <v>18325990</v>
      </c>
      <c r="B252" s="9">
        <v>15893000</v>
      </c>
      <c r="C252" s="9">
        <v>22713010</v>
      </c>
      <c r="D252" s="9">
        <v>23988990</v>
      </c>
      <c r="E252" s="9">
        <v>63992030</v>
      </c>
      <c r="F252" s="9">
        <v>56476010</v>
      </c>
      <c r="G252" s="9">
        <v>67240030</v>
      </c>
      <c r="H252" s="9">
        <v>39515990</v>
      </c>
      <c r="I252" s="9">
        <v>17667990</v>
      </c>
      <c r="J252" s="9">
        <v>17322000</v>
      </c>
      <c r="K252" s="9">
        <v>33004990</v>
      </c>
      <c r="L252" s="9">
        <v>29820000</v>
      </c>
      <c r="M252" s="10">
        <v>15</v>
      </c>
      <c r="N252" s="10">
        <v>15</v>
      </c>
      <c r="O252" s="10">
        <v>15</v>
      </c>
      <c r="P252" s="10">
        <v>47.4</v>
      </c>
      <c r="Q252" s="11">
        <v>480070000</v>
      </c>
      <c r="R252" s="10">
        <v>126</v>
      </c>
      <c r="S252" s="10" t="s">
        <v>515</v>
      </c>
      <c r="T252" s="10" t="s">
        <v>516</v>
      </c>
      <c r="U252" s="10" t="s">
        <v>514</v>
      </c>
    </row>
    <row r="253" spans="1:21" x14ac:dyDescent="0.2">
      <c r="A253" s="8">
        <v>37761980</v>
      </c>
      <c r="B253" s="8">
        <v>40179020</v>
      </c>
      <c r="C253" s="8">
        <v>38881020</v>
      </c>
      <c r="D253" s="8">
        <v>37222010</v>
      </c>
      <c r="E253" s="8">
        <v>17473000</v>
      </c>
      <c r="F253" s="8">
        <v>25652000</v>
      </c>
      <c r="G253" s="8">
        <v>34593020</v>
      </c>
      <c r="H253" s="8">
        <v>31951000</v>
      </c>
      <c r="I253" s="8">
        <v>36973000</v>
      </c>
      <c r="J253" s="8">
        <v>36726000</v>
      </c>
      <c r="K253" s="8">
        <v>24316990</v>
      </c>
      <c r="L253" s="8">
        <v>38592020</v>
      </c>
      <c r="M253" s="1">
        <v>22</v>
      </c>
      <c r="N253" s="1">
        <v>22</v>
      </c>
      <c r="O253" s="1">
        <v>22</v>
      </c>
      <c r="P253" s="1">
        <v>41.4</v>
      </c>
      <c r="Q253" s="2">
        <v>478270000</v>
      </c>
      <c r="R253" s="1">
        <v>198</v>
      </c>
      <c r="S253" s="1" t="s">
        <v>2789</v>
      </c>
      <c r="T253" s="1" t="s">
        <v>1754</v>
      </c>
      <c r="U253" s="1" t="s">
        <v>30</v>
      </c>
    </row>
    <row r="254" spans="1:21" x14ac:dyDescent="0.2">
      <c r="A254" s="9">
        <v>41937990</v>
      </c>
      <c r="B254" s="9">
        <v>45147970</v>
      </c>
      <c r="C254" s="9">
        <v>33059020</v>
      </c>
      <c r="D254" s="9">
        <v>38395990</v>
      </c>
      <c r="E254" s="10">
        <v>9512296</v>
      </c>
      <c r="F254" s="9">
        <v>17026000</v>
      </c>
      <c r="G254" s="9">
        <v>30462980</v>
      </c>
      <c r="H254" s="9">
        <v>24627000</v>
      </c>
      <c r="I254" s="9">
        <v>45897000</v>
      </c>
      <c r="J254" s="9">
        <v>36431010</v>
      </c>
      <c r="K254" s="9">
        <v>28423000</v>
      </c>
      <c r="L254" s="9">
        <v>44151000</v>
      </c>
      <c r="M254" s="10">
        <v>22</v>
      </c>
      <c r="N254" s="10">
        <v>22</v>
      </c>
      <c r="O254" s="10">
        <v>22</v>
      </c>
      <c r="P254" s="10">
        <v>46.7</v>
      </c>
      <c r="Q254" s="11">
        <v>473480000</v>
      </c>
      <c r="R254" s="10">
        <v>126</v>
      </c>
      <c r="S254" s="10" t="s">
        <v>1101</v>
      </c>
      <c r="T254" s="10" t="s">
        <v>1102</v>
      </c>
      <c r="U254" s="10" t="s">
        <v>1100</v>
      </c>
    </row>
    <row r="255" spans="1:21" x14ac:dyDescent="0.2">
      <c r="A255" s="8">
        <v>29708990</v>
      </c>
      <c r="B255" s="8">
        <v>36595000</v>
      </c>
      <c r="C255" s="8">
        <v>35771000</v>
      </c>
      <c r="D255" s="8">
        <v>38832010</v>
      </c>
      <c r="E255" s="8">
        <v>27504990</v>
      </c>
      <c r="F255" s="8">
        <v>25038000</v>
      </c>
      <c r="G255" s="8">
        <v>51423990</v>
      </c>
      <c r="H255" s="8">
        <v>27531990</v>
      </c>
      <c r="I255" s="8">
        <v>26891000</v>
      </c>
      <c r="J255" s="8">
        <v>28870000</v>
      </c>
      <c r="K255" s="8">
        <v>29828000</v>
      </c>
      <c r="L255" s="8">
        <v>30717000</v>
      </c>
      <c r="M255" s="1">
        <v>5</v>
      </c>
      <c r="N255" s="1">
        <v>5</v>
      </c>
      <c r="O255" s="1">
        <v>5</v>
      </c>
      <c r="P255" s="1">
        <v>53.2</v>
      </c>
      <c r="Q255" s="2">
        <v>469460000</v>
      </c>
      <c r="R255" s="1">
        <v>53</v>
      </c>
      <c r="S255" s="1" t="s">
        <v>2887</v>
      </c>
      <c r="T255" s="1" t="s">
        <v>3697</v>
      </c>
      <c r="U255" s="1" t="s">
        <v>4458</v>
      </c>
    </row>
    <row r="256" spans="1:21" x14ac:dyDescent="0.2">
      <c r="A256" s="10">
        <v>7291098</v>
      </c>
      <c r="B256" s="9">
        <v>10745000</v>
      </c>
      <c r="C256" s="9">
        <v>29400000</v>
      </c>
      <c r="D256" s="10">
        <v>6835298</v>
      </c>
      <c r="E256" s="9">
        <v>38667000</v>
      </c>
      <c r="F256" s="9">
        <v>82185000</v>
      </c>
      <c r="G256" s="9">
        <v>117280000</v>
      </c>
      <c r="H256" s="9">
        <v>33555010</v>
      </c>
      <c r="I256" s="9">
        <v>11504010</v>
      </c>
      <c r="J256" s="10">
        <v>5559702</v>
      </c>
      <c r="K256" s="9">
        <v>23021010</v>
      </c>
      <c r="L256" s="9">
        <v>19476010</v>
      </c>
      <c r="M256" s="10">
        <v>10</v>
      </c>
      <c r="N256" s="10">
        <v>10</v>
      </c>
      <c r="O256" s="10">
        <v>10</v>
      </c>
      <c r="P256" s="10">
        <v>42.2</v>
      </c>
      <c r="Q256" s="11">
        <v>468350000</v>
      </c>
      <c r="R256" s="10">
        <v>105</v>
      </c>
      <c r="S256" s="10" t="s">
        <v>235</v>
      </c>
      <c r="T256" s="10" t="s">
        <v>236</v>
      </c>
      <c r="U256" s="10" t="s">
        <v>234</v>
      </c>
    </row>
    <row r="257" spans="1:21" x14ac:dyDescent="0.2">
      <c r="A257" s="8">
        <v>23532010</v>
      </c>
      <c r="B257" s="8">
        <v>34583010</v>
      </c>
      <c r="C257" s="8">
        <v>33699000</v>
      </c>
      <c r="D257" s="8">
        <v>19464990</v>
      </c>
      <c r="E257" s="8">
        <v>26086000</v>
      </c>
      <c r="F257" s="8">
        <v>35517990</v>
      </c>
      <c r="G257" s="8">
        <v>47137000</v>
      </c>
      <c r="H257" s="8">
        <v>38357990</v>
      </c>
      <c r="I257" s="8">
        <v>27706010</v>
      </c>
      <c r="J257" s="8">
        <v>24296010</v>
      </c>
      <c r="K257" s="8">
        <v>39587000</v>
      </c>
      <c r="L257" s="8">
        <v>37715980</v>
      </c>
      <c r="M257" s="1">
        <v>6</v>
      </c>
      <c r="N257" s="1">
        <v>5</v>
      </c>
      <c r="O257" s="1">
        <v>5</v>
      </c>
      <c r="P257" s="1">
        <v>95.6</v>
      </c>
      <c r="Q257" s="2">
        <v>465420000</v>
      </c>
      <c r="R257" s="1">
        <v>99</v>
      </c>
      <c r="S257" s="1" t="s">
        <v>2337</v>
      </c>
      <c r="T257" s="1" t="s">
        <v>2009</v>
      </c>
      <c r="U257" s="1" t="s">
        <v>3913</v>
      </c>
    </row>
    <row r="258" spans="1:21" x14ac:dyDescent="0.2">
      <c r="A258" s="9">
        <v>35324020</v>
      </c>
      <c r="B258" s="9">
        <v>36706000</v>
      </c>
      <c r="C258" s="9">
        <v>32972980</v>
      </c>
      <c r="D258" s="9">
        <v>40122020</v>
      </c>
      <c r="E258" s="9">
        <v>16837010</v>
      </c>
      <c r="F258" s="9">
        <v>29878010</v>
      </c>
      <c r="G258" s="9">
        <v>27697000</v>
      </c>
      <c r="H258" s="9">
        <v>36071990</v>
      </c>
      <c r="I258" s="9">
        <v>29069000</v>
      </c>
      <c r="J258" s="9">
        <v>34550010</v>
      </c>
      <c r="K258" s="9">
        <v>32694990</v>
      </c>
      <c r="L258" s="9">
        <v>32873000</v>
      </c>
      <c r="M258" s="10">
        <v>12</v>
      </c>
      <c r="N258" s="10">
        <v>12</v>
      </c>
      <c r="O258" s="10">
        <v>12</v>
      </c>
      <c r="P258" s="10">
        <v>60.3</v>
      </c>
      <c r="Q258" s="11">
        <v>464650000</v>
      </c>
      <c r="R258" s="10">
        <v>192</v>
      </c>
      <c r="S258" s="10" t="s">
        <v>2994</v>
      </c>
      <c r="T258" s="10" t="s">
        <v>1889</v>
      </c>
      <c r="U258" s="10" t="s">
        <v>4703</v>
      </c>
    </row>
    <row r="259" spans="1:21" x14ac:dyDescent="0.2">
      <c r="A259" s="8">
        <v>43064020</v>
      </c>
      <c r="B259" s="8">
        <v>40166010</v>
      </c>
      <c r="C259" s="8">
        <v>37268980</v>
      </c>
      <c r="D259" s="8">
        <v>29546000</v>
      </c>
      <c r="E259" s="8">
        <v>17157990</v>
      </c>
      <c r="F259" s="8">
        <v>32216010</v>
      </c>
      <c r="G259" s="8">
        <v>36685000</v>
      </c>
      <c r="H259" s="8">
        <v>34464020</v>
      </c>
      <c r="I259" s="8">
        <v>26176990</v>
      </c>
      <c r="J259" s="8">
        <v>29349010</v>
      </c>
      <c r="K259" s="8">
        <v>27885010</v>
      </c>
      <c r="L259" s="8">
        <v>33449020</v>
      </c>
      <c r="M259" s="1">
        <v>10</v>
      </c>
      <c r="N259" s="1">
        <v>10</v>
      </c>
      <c r="O259" s="1">
        <v>10</v>
      </c>
      <c r="P259" s="1">
        <v>41</v>
      </c>
      <c r="Q259" s="2">
        <v>463590000</v>
      </c>
      <c r="R259" s="1">
        <v>122</v>
      </c>
      <c r="S259" s="1" t="s">
        <v>2669</v>
      </c>
      <c r="T259" s="1" t="s">
        <v>3624</v>
      </c>
      <c r="U259" s="1" t="s">
        <v>4718</v>
      </c>
    </row>
    <row r="260" spans="1:21" x14ac:dyDescent="0.2">
      <c r="A260" s="9">
        <v>37371020</v>
      </c>
      <c r="B260" s="9">
        <v>41877990</v>
      </c>
      <c r="C260" s="9">
        <v>36247010</v>
      </c>
      <c r="D260" s="9">
        <v>37335020</v>
      </c>
      <c r="E260" s="9">
        <v>15520000</v>
      </c>
      <c r="F260" s="9">
        <v>22295010</v>
      </c>
      <c r="G260" s="9">
        <v>32928980</v>
      </c>
      <c r="H260" s="9">
        <v>23541000</v>
      </c>
      <c r="I260" s="9">
        <v>29890020</v>
      </c>
      <c r="J260" s="9">
        <v>45828000</v>
      </c>
      <c r="K260" s="9">
        <v>27758000</v>
      </c>
      <c r="L260" s="9">
        <v>34778010</v>
      </c>
      <c r="M260" s="10">
        <v>13</v>
      </c>
      <c r="N260" s="10">
        <v>13</v>
      </c>
      <c r="O260" s="10">
        <v>13</v>
      </c>
      <c r="P260" s="10">
        <v>67.2</v>
      </c>
      <c r="Q260" s="11">
        <v>462970000</v>
      </c>
      <c r="R260" s="10">
        <v>138</v>
      </c>
      <c r="S260" s="10" t="s">
        <v>1330</v>
      </c>
      <c r="T260" s="10" t="s">
        <v>1331</v>
      </c>
      <c r="U260" s="10" t="s">
        <v>1329</v>
      </c>
    </row>
    <row r="261" spans="1:21" x14ac:dyDescent="0.2">
      <c r="A261" s="8">
        <v>26976000</v>
      </c>
      <c r="B261" s="8">
        <v>28397000</v>
      </c>
      <c r="C261" s="8">
        <v>35394980</v>
      </c>
      <c r="D261" s="8">
        <v>28926010</v>
      </c>
      <c r="E261" s="8">
        <v>22739000</v>
      </c>
      <c r="F261" s="8">
        <v>42238020</v>
      </c>
      <c r="G261" s="8">
        <v>39476000</v>
      </c>
      <c r="H261" s="8">
        <v>43874020</v>
      </c>
      <c r="I261" s="8">
        <v>30007020</v>
      </c>
      <c r="J261" s="8">
        <v>28681990</v>
      </c>
      <c r="K261" s="8">
        <v>28539010</v>
      </c>
      <c r="L261" s="8">
        <v>29822010</v>
      </c>
      <c r="M261" s="1">
        <v>22</v>
      </c>
      <c r="N261" s="1">
        <v>22</v>
      </c>
      <c r="O261" s="1">
        <v>22</v>
      </c>
      <c r="P261" s="1">
        <v>31.5</v>
      </c>
      <c r="Q261" s="2">
        <v>461320000</v>
      </c>
      <c r="R261" s="1">
        <v>153</v>
      </c>
      <c r="S261" s="1" t="s">
        <v>3093</v>
      </c>
      <c r="T261" s="1" t="s">
        <v>1689</v>
      </c>
      <c r="U261" s="1" t="s">
        <v>4365</v>
      </c>
    </row>
    <row r="262" spans="1:21" x14ac:dyDescent="0.2">
      <c r="A262" s="9">
        <v>37824990</v>
      </c>
      <c r="B262" s="9">
        <v>41918980</v>
      </c>
      <c r="C262" s="9">
        <v>33471000</v>
      </c>
      <c r="D262" s="9">
        <v>30817020</v>
      </c>
      <c r="E262" s="9">
        <v>17402000</v>
      </c>
      <c r="F262" s="9">
        <v>26387000</v>
      </c>
      <c r="G262" s="9">
        <v>33958990</v>
      </c>
      <c r="H262" s="9">
        <v>22260990</v>
      </c>
      <c r="I262" s="9">
        <v>41788000</v>
      </c>
      <c r="J262" s="9">
        <v>32597020</v>
      </c>
      <c r="K262" s="9">
        <v>25786990</v>
      </c>
      <c r="L262" s="9">
        <v>38924010</v>
      </c>
      <c r="M262" s="10">
        <v>36</v>
      </c>
      <c r="N262" s="10">
        <v>36</v>
      </c>
      <c r="O262" s="10">
        <v>36</v>
      </c>
      <c r="P262" s="10">
        <v>34.799999999999997</v>
      </c>
      <c r="Q262" s="11">
        <v>460960000</v>
      </c>
      <c r="R262" s="10">
        <v>208</v>
      </c>
      <c r="S262" s="10" t="s">
        <v>3002</v>
      </c>
      <c r="T262" s="10" t="s">
        <v>1824</v>
      </c>
      <c r="U262" s="10" t="s">
        <v>30</v>
      </c>
    </row>
    <row r="263" spans="1:21" x14ac:dyDescent="0.2">
      <c r="A263" s="8">
        <v>26166990</v>
      </c>
      <c r="B263" s="8">
        <v>20239010</v>
      </c>
      <c r="C263" s="1">
        <v>9752305</v>
      </c>
      <c r="D263" s="1">
        <v>8075798</v>
      </c>
      <c r="E263" s="8">
        <v>103120000</v>
      </c>
      <c r="F263" s="8">
        <v>74746980</v>
      </c>
      <c r="G263" s="8">
        <v>39574020</v>
      </c>
      <c r="H263" s="8">
        <v>46964000</v>
      </c>
      <c r="I263" s="1">
        <v>7043905</v>
      </c>
      <c r="J263" s="1">
        <v>6278902</v>
      </c>
      <c r="K263" s="8">
        <v>42802010</v>
      </c>
      <c r="L263" s="1">
        <v>7944295</v>
      </c>
      <c r="M263" s="1">
        <v>3</v>
      </c>
      <c r="N263" s="1">
        <v>3</v>
      </c>
      <c r="O263" s="1">
        <v>3</v>
      </c>
      <c r="P263" s="1">
        <v>26.4</v>
      </c>
      <c r="Q263" s="2">
        <v>456720000</v>
      </c>
      <c r="R263" s="1">
        <v>98</v>
      </c>
      <c r="S263" s="1" t="s">
        <v>303</v>
      </c>
      <c r="T263" s="1" t="s">
        <v>304</v>
      </c>
      <c r="U263" s="1" t="s">
        <v>302</v>
      </c>
    </row>
    <row r="264" spans="1:21" x14ac:dyDescent="0.2">
      <c r="A264" s="9">
        <v>10626000</v>
      </c>
      <c r="B264" s="9">
        <v>10932000</v>
      </c>
      <c r="C264" s="10">
        <v>7727299</v>
      </c>
      <c r="D264" s="10" t="s">
        <v>1684</v>
      </c>
      <c r="E264" s="9">
        <v>48302000</v>
      </c>
      <c r="F264" s="9">
        <v>144160000</v>
      </c>
      <c r="G264" s="9">
        <v>68045960</v>
      </c>
      <c r="H264" s="9">
        <v>19380000</v>
      </c>
      <c r="I264" s="9">
        <v>15433000</v>
      </c>
      <c r="J264" s="10">
        <v>3883699</v>
      </c>
      <c r="K264" s="9">
        <v>39412010</v>
      </c>
      <c r="L264" s="9">
        <v>10948010</v>
      </c>
      <c r="M264" s="10">
        <v>25</v>
      </c>
      <c r="N264" s="10">
        <v>25</v>
      </c>
      <c r="O264" s="10">
        <v>25</v>
      </c>
      <c r="P264" s="10">
        <v>37</v>
      </c>
      <c r="Q264" s="11">
        <v>452390000</v>
      </c>
      <c r="R264" s="10">
        <v>127</v>
      </c>
      <c r="S264" s="10" t="s">
        <v>61</v>
      </c>
      <c r="T264" s="10" t="s">
        <v>62</v>
      </c>
      <c r="U264" s="10" t="s">
        <v>60</v>
      </c>
    </row>
    <row r="265" spans="1:21" x14ac:dyDescent="0.2">
      <c r="A265" s="8">
        <v>33403010</v>
      </c>
      <c r="B265" s="8">
        <v>39337980</v>
      </c>
      <c r="C265" s="8">
        <v>40756020</v>
      </c>
      <c r="D265" s="8">
        <v>33343010</v>
      </c>
      <c r="E265" s="8">
        <v>13312000</v>
      </c>
      <c r="F265" s="8">
        <v>23090990</v>
      </c>
      <c r="G265" s="8">
        <v>40018980</v>
      </c>
      <c r="H265" s="8">
        <v>21072990</v>
      </c>
      <c r="I265" s="8">
        <v>32645020</v>
      </c>
      <c r="J265" s="8">
        <v>33820990</v>
      </c>
      <c r="K265" s="8">
        <v>20440990</v>
      </c>
      <c r="L265" s="8">
        <v>35475980</v>
      </c>
      <c r="M265" s="1">
        <v>28</v>
      </c>
      <c r="N265" s="1">
        <v>28</v>
      </c>
      <c r="O265" s="1">
        <v>17</v>
      </c>
      <c r="P265" s="1">
        <v>39.9</v>
      </c>
      <c r="Q265" s="2">
        <v>448210000</v>
      </c>
      <c r="R265" s="1">
        <v>217</v>
      </c>
      <c r="S265" s="1" t="s">
        <v>2815</v>
      </c>
      <c r="T265" s="1" t="s">
        <v>1796</v>
      </c>
      <c r="U265" s="1" t="s">
        <v>30</v>
      </c>
    </row>
    <row r="266" spans="1:21" x14ac:dyDescent="0.2">
      <c r="A266" s="9">
        <v>40524980</v>
      </c>
      <c r="B266" s="9">
        <v>46140000</v>
      </c>
      <c r="C266" s="9">
        <v>47950020</v>
      </c>
      <c r="D266" s="9">
        <v>30012020</v>
      </c>
      <c r="E266" s="10">
        <v>3679400</v>
      </c>
      <c r="F266" s="9">
        <v>14730990</v>
      </c>
      <c r="G266" s="9">
        <v>24606010</v>
      </c>
      <c r="H266" s="9">
        <v>19111990</v>
      </c>
      <c r="I266" s="9">
        <v>26415000</v>
      </c>
      <c r="J266" s="9">
        <v>34962000</v>
      </c>
      <c r="K266" s="9">
        <v>32121980</v>
      </c>
      <c r="L266" s="9">
        <v>38417980</v>
      </c>
      <c r="M266" s="10">
        <v>24</v>
      </c>
      <c r="N266" s="10">
        <v>24</v>
      </c>
      <c r="O266" s="10">
        <v>24</v>
      </c>
      <c r="P266" s="10">
        <v>43.1</v>
      </c>
      <c r="Q266" s="11">
        <v>438140000</v>
      </c>
      <c r="R266" s="10">
        <v>157</v>
      </c>
      <c r="S266" s="10" t="s">
        <v>633</v>
      </c>
      <c r="T266" s="10" t="s">
        <v>634</v>
      </c>
      <c r="U266" s="10" t="s">
        <v>632</v>
      </c>
    </row>
    <row r="267" spans="1:21" x14ac:dyDescent="0.2">
      <c r="A267" s="8">
        <v>48214020</v>
      </c>
      <c r="B267" s="8">
        <v>38547000</v>
      </c>
      <c r="C267" s="8">
        <v>33337010</v>
      </c>
      <c r="D267" s="8">
        <v>36898000</v>
      </c>
      <c r="E267" s="1">
        <v>4867599</v>
      </c>
      <c r="F267" s="8">
        <v>14033010</v>
      </c>
      <c r="G267" s="8">
        <v>22190000</v>
      </c>
      <c r="H267" s="8">
        <v>17111010</v>
      </c>
      <c r="I267" s="8">
        <v>35673000</v>
      </c>
      <c r="J267" s="8">
        <v>43375030</v>
      </c>
      <c r="K267" s="8">
        <v>28650000</v>
      </c>
      <c r="L267" s="8">
        <v>39914990</v>
      </c>
      <c r="M267" s="1">
        <v>12</v>
      </c>
      <c r="N267" s="1">
        <v>12</v>
      </c>
      <c r="O267" s="1">
        <v>12</v>
      </c>
      <c r="P267" s="1">
        <v>83.1</v>
      </c>
      <c r="Q267" s="2">
        <v>438070000</v>
      </c>
      <c r="R267" s="1">
        <v>140</v>
      </c>
      <c r="S267" s="1" t="s">
        <v>685</v>
      </c>
      <c r="T267" s="1" t="s">
        <v>686</v>
      </c>
      <c r="U267" s="1" t="s">
        <v>684</v>
      </c>
    </row>
    <row r="268" spans="1:21" x14ac:dyDescent="0.2">
      <c r="A268" s="9">
        <v>25335990</v>
      </c>
      <c r="B268" s="9">
        <v>18337000</v>
      </c>
      <c r="C268" s="9">
        <v>31566020</v>
      </c>
      <c r="D268" s="9">
        <v>25866000</v>
      </c>
      <c r="E268" s="9">
        <v>37385990</v>
      </c>
      <c r="F268" s="9">
        <v>41068000</v>
      </c>
      <c r="G268" s="9">
        <v>61249010</v>
      </c>
      <c r="H268" s="9">
        <v>34937000</v>
      </c>
      <c r="I268" s="9">
        <v>16572000</v>
      </c>
      <c r="J268" s="9">
        <v>19310990</v>
      </c>
      <c r="K268" s="9">
        <v>26626000</v>
      </c>
      <c r="L268" s="9">
        <v>24816010</v>
      </c>
      <c r="M268" s="10">
        <v>13</v>
      </c>
      <c r="N268" s="10">
        <v>13</v>
      </c>
      <c r="O268" s="10">
        <v>13</v>
      </c>
      <c r="P268" s="10">
        <v>39.799999999999997</v>
      </c>
      <c r="Q268" s="11">
        <v>436250000</v>
      </c>
      <c r="R268" s="10">
        <v>133</v>
      </c>
      <c r="S268" s="10" t="s">
        <v>862</v>
      </c>
      <c r="T268" s="10" t="s">
        <v>863</v>
      </c>
      <c r="U268" s="10" t="s">
        <v>861</v>
      </c>
    </row>
    <row r="269" spans="1:21" x14ac:dyDescent="0.2">
      <c r="A269" s="8">
        <v>22825990</v>
      </c>
      <c r="B269" s="8">
        <v>18697990</v>
      </c>
      <c r="C269" s="8">
        <v>29941990</v>
      </c>
      <c r="D269" s="8">
        <v>21291990</v>
      </c>
      <c r="E269" s="8">
        <v>26382990</v>
      </c>
      <c r="F269" s="8">
        <v>45768000</v>
      </c>
      <c r="G269" s="8">
        <v>43919000</v>
      </c>
      <c r="H269" s="8">
        <v>43202020</v>
      </c>
      <c r="I269" s="8">
        <v>28088990</v>
      </c>
      <c r="J269" s="8">
        <v>20703010</v>
      </c>
      <c r="K269" s="8">
        <v>29389000</v>
      </c>
      <c r="L269" s="8">
        <v>29448000</v>
      </c>
      <c r="M269" s="1">
        <v>24</v>
      </c>
      <c r="N269" s="1">
        <v>19</v>
      </c>
      <c r="O269" s="1">
        <v>17</v>
      </c>
      <c r="P269" s="1">
        <v>50.5</v>
      </c>
      <c r="Q269" s="2">
        <v>431230000</v>
      </c>
      <c r="R269" s="1">
        <v>125</v>
      </c>
      <c r="S269" s="1" t="s">
        <v>879</v>
      </c>
      <c r="T269" s="1" t="s">
        <v>880</v>
      </c>
      <c r="U269" s="1" t="s">
        <v>878</v>
      </c>
    </row>
    <row r="270" spans="1:21" x14ac:dyDescent="0.2">
      <c r="A270" s="9">
        <v>23665010</v>
      </c>
      <c r="B270" s="9">
        <v>16558990</v>
      </c>
      <c r="C270" s="9">
        <v>32604000</v>
      </c>
      <c r="D270" s="9">
        <v>21458010</v>
      </c>
      <c r="E270" s="9">
        <v>28460000</v>
      </c>
      <c r="F270" s="9">
        <v>52472000</v>
      </c>
      <c r="G270" s="9">
        <v>64903960</v>
      </c>
      <c r="H270" s="9">
        <v>43884990</v>
      </c>
      <c r="I270" s="9">
        <v>18581010</v>
      </c>
      <c r="J270" s="9">
        <v>17576010</v>
      </c>
      <c r="K270" s="9">
        <v>20604000</v>
      </c>
      <c r="L270" s="9">
        <v>20685990</v>
      </c>
      <c r="M270" s="10">
        <v>18</v>
      </c>
      <c r="N270" s="10">
        <v>18</v>
      </c>
      <c r="O270" s="10">
        <v>18</v>
      </c>
      <c r="P270" s="10">
        <v>41.7</v>
      </c>
      <c r="Q270" s="11">
        <v>430270000</v>
      </c>
      <c r="R270" s="10">
        <v>151</v>
      </c>
      <c r="S270" s="10" t="s">
        <v>740</v>
      </c>
      <c r="T270" s="10" t="s">
        <v>741</v>
      </c>
      <c r="U270" s="10" t="s">
        <v>739</v>
      </c>
    </row>
    <row r="271" spans="1:21" x14ac:dyDescent="0.2">
      <c r="A271" s="8">
        <v>50460980</v>
      </c>
      <c r="B271" s="1" t="s">
        <v>1684</v>
      </c>
      <c r="C271" s="1" t="s">
        <v>1684</v>
      </c>
      <c r="D271" s="8">
        <v>31517980</v>
      </c>
      <c r="E271" s="1" t="s">
        <v>1684</v>
      </c>
      <c r="F271" s="1" t="s">
        <v>1684</v>
      </c>
      <c r="G271" s="8">
        <v>39554980</v>
      </c>
      <c r="H271" s="8">
        <v>23097010</v>
      </c>
      <c r="I271" s="8">
        <v>31079990</v>
      </c>
      <c r="J271" s="8">
        <v>36438000</v>
      </c>
      <c r="K271" s="8">
        <v>26066000</v>
      </c>
      <c r="L271" s="8">
        <v>32382980</v>
      </c>
      <c r="M271" s="1">
        <v>30</v>
      </c>
      <c r="N271" s="1">
        <v>1</v>
      </c>
      <c r="O271" s="1">
        <v>1</v>
      </c>
      <c r="P271" s="1">
        <v>77.599999999999994</v>
      </c>
      <c r="Q271" s="2">
        <v>429070000</v>
      </c>
      <c r="R271" s="1">
        <v>58</v>
      </c>
      <c r="S271" s="1" t="s">
        <v>3376</v>
      </c>
      <c r="T271" s="1" t="s">
        <v>3873</v>
      </c>
      <c r="U271" s="1" t="s">
        <v>4205</v>
      </c>
    </row>
    <row r="272" spans="1:21" x14ac:dyDescent="0.2">
      <c r="A272" s="9">
        <v>36647000</v>
      </c>
      <c r="B272" s="9">
        <v>30899020</v>
      </c>
      <c r="C272" s="9">
        <v>34420990</v>
      </c>
      <c r="D272" s="9">
        <v>29878010</v>
      </c>
      <c r="E272" s="9">
        <v>25588020</v>
      </c>
      <c r="F272" s="9">
        <v>28495010</v>
      </c>
      <c r="G272" s="9">
        <v>27323990</v>
      </c>
      <c r="H272" s="9">
        <v>34827980</v>
      </c>
      <c r="I272" s="9">
        <v>27928990</v>
      </c>
      <c r="J272" s="9">
        <v>30674990</v>
      </c>
      <c r="K272" s="9">
        <v>24621990</v>
      </c>
      <c r="L272" s="9">
        <v>32792000</v>
      </c>
      <c r="M272" s="10">
        <v>8</v>
      </c>
      <c r="N272" s="10">
        <v>8</v>
      </c>
      <c r="O272" s="10">
        <v>8</v>
      </c>
      <c r="P272" s="10">
        <v>48.5</v>
      </c>
      <c r="Q272" s="11">
        <v>427950000</v>
      </c>
      <c r="R272" s="10">
        <v>93</v>
      </c>
      <c r="S272" s="10" t="s">
        <v>2445</v>
      </c>
      <c r="T272" s="10" t="s">
        <v>2018</v>
      </c>
      <c r="U272" s="10" t="s">
        <v>4633</v>
      </c>
    </row>
    <row r="273" spans="1:21" x14ac:dyDescent="0.2">
      <c r="A273" s="8">
        <v>42808010</v>
      </c>
      <c r="B273" s="8">
        <v>40690980</v>
      </c>
      <c r="C273" s="8">
        <v>25145010</v>
      </c>
      <c r="D273" s="8">
        <v>51073020</v>
      </c>
      <c r="E273" s="8">
        <v>18279990</v>
      </c>
      <c r="F273" s="8">
        <v>15487000</v>
      </c>
      <c r="G273" s="8">
        <v>15466000</v>
      </c>
      <c r="H273" s="8">
        <v>16235990</v>
      </c>
      <c r="I273" s="8">
        <v>28044990</v>
      </c>
      <c r="J273" s="8">
        <v>40985020</v>
      </c>
      <c r="K273" s="8">
        <v>26363990</v>
      </c>
      <c r="L273" s="8">
        <v>37592020</v>
      </c>
      <c r="M273" s="1">
        <v>8</v>
      </c>
      <c r="N273" s="1">
        <v>8</v>
      </c>
      <c r="O273" s="1">
        <v>4</v>
      </c>
      <c r="P273" s="1">
        <v>55.2</v>
      </c>
      <c r="Q273" s="2">
        <v>427230000</v>
      </c>
      <c r="R273" s="1">
        <v>89</v>
      </c>
      <c r="S273" s="1" t="s">
        <v>986</v>
      </c>
      <c r="T273" s="1" t="s">
        <v>987</v>
      </c>
      <c r="U273" s="1" t="s">
        <v>985</v>
      </c>
    </row>
    <row r="274" spans="1:21" x14ac:dyDescent="0.2">
      <c r="A274" s="9">
        <v>35018020</v>
      </c>
      <c r="B274" s="9">
        <v>32242990</v>
      </c>
      <c r="C274" s="9">
        <v>29121010</v>
      </c>
      <c r="D274" s="9">
        <v>33389020</v>
      </c>
      <c r="E274" s="9">
        <v>17629000</v>
      </c>
      <c r="F274" s="9">
        <v>19009000</v>
      </c>
      <c r="G274" s="9">
        <v>26976000</v>
      </c>
      <c r="H274" s="9">
        <v>19465990</v>
      </c>
      <c r="I274" s="9">
        <v>40102980</v>
      </c>
      <c r="J274" s="9">
        <v>32422990</v>
      </c>
      <c r="K274" s="9">
        <v>24167000</v>
      </c>
      <c r="L274" s="9">
        <v>42017020</v>
      </c>
      <c r="M274" s="10">
        <v>15</v>
      </c>
      <c r="N274" s="10">
        <v>15</v>
      </c>
      <c r="O274" s="10">
        <v>15</v>
      </c>
      <c r="P274" s="10">
        <v>42</v>
      </c>
      <c r="Q274" s="11">
        <v>424250000</v>
      </c>
      <c r="R274" s="10">
        <v>140</v>
      </c>
      <c r="S274" s="10" t="s">
        <v>1369</v>
      </c>
      <c r="T274" s="10" t="s">
        <v>1370</v>
      </c>
      <c r="U274" s="10" t="s">
        <v>1368</v>
      </c>
    </row>
    <row r="275" spans="1:21" x14ac:dyDescent="0.2">
      <c r="A275" s="8">
        <v>22603010</v>
      </c>
      <c r="B275" s="8">
        <v>25855980</v>
      </c>
      <c r="C275" s="8">
        <v>44768990</v>
      </c>
      <c r="D275" s="8">
        <v>22434000</v>
      </c>
      <c r="E275" s="8">
        <v>28133000</v>
      </c>
      <c r="F275" s="8">
        <v>20243000</v>
      </c>
      <c r="G275" s="8">
        <v>35433000</v>
      </c>
      <c r="H275" s="8">
        <v>23303000</v>
      </c>
      <c r="I275" s="8">
        <v>28432990</v>
      </c>
      <c r="J275" s="8">
        <v>24086010</v>
      </c>
      <c r="K275" s="8">
        <v>30156000</v>
      </c>
      <c r="L275" s="8">
        <v>37251990</v>
      </c>
      <c r="M275" s="1">
        <v>24</v>
      </c>
      <c r="N275" s="1">
        <v>22</v>
      </c>
      <c r="O275" s="1">
        <v>22</v>
      </c>
      <c r="P275" s="1">
        <v>36.4</v>
      </c>
      <c r="Q275" s="2">
        <v>420270000</v>
      </c>
      <c r="R275" s="1">
        <v>139</v>
      </c>
      <c r="S275" s="1" t="s">
        <v>2849</v>
      </c>
      <c r="T275" s="1" t="s">
        <v>2034</v>
      </c>
      <c r="U275" s="1" t="s">
        <v>4385</v>
      </c>
    </row>
    <row r="276" spans="1:21" x14ac:dyDescent="0.2">
      <c r="A276" s="9">
        <v>18180000</v>
      </c>
      <c r="B276" s="9">
        <v>18229000</v>
      </c>
      <c r="C276" s="9">
        <v>35762020</v>
      </c>
      <c r="D276" s="9">
        <v>19447010</v>
      </c>
      <c r="E276" s="9">
        <v>12220010</v>
      </c>
      <c r="F276" s="9">
        <v>51941020</v>
      </c>
      <c r="G276" s="9">
        <v>55772970</v>
      </c>
      <c r="H276" s="9">
        <v>37798990</v>
      </c>
      <c r="I276" s="9">
        <v>18219000</v>
      </c>
      <c r="J276" s="9">
        <v>16506010</v>
      </c>
      <c r="K276" s="9">
        <v>32863010</v>
      </c>
      <c r="L276" s="9">
        <v>22880010</v>
      </c>
      <c r="M276" s="10">
        <v>11</v>
      </c>
      <c r="N276" s="10">
        <v>11</v>
      </c>
      <c r="O276" s="10">
        <v>11</v>
      </c>
      <c r="P276" s="10">
        <v>56.9</v>
      </c>
      <c r="Q276" s="11">
        <v>414740000</v>
      </c>
      <c r="R276" s="10">
        <v>87</v>
      </c>
      <c r="S276" s="10" t="s">
        <v>2489</v>
      </c>
      <c r="T276" s="10" t="s">
        <v>1881</v>
      </c>
      <c r="U276" s="10" t="s">
        <v>4577</v>
      </c>
    </row>
    <row r="277" spans="1:21" x14ac:dyDescent="0.2">
      <c r="A277" s="8">
        <v>10248000</v>
      </c>
      <c r="B277" s="8">
        <v>16195000</v>
      </c>
      <c r="C277" s="8">
        <v>33191010</v>
      </c>
      <c r="D277" s="8">
        <v>14347990</v>
      </c>
      <c r="E277" s="8">
        <v>29578990</v>
      </c>
      <c r="F277" s="8">
        <v>43481990</v>
      </c>
      <c r="G277" s="8">
        <v>49997000</v>
      </c>
      <c r="H277" s="8">
        <v>70679990</v>
      </c>
      <c r="I277" s="8">
        <v>12599000</v>
      </c>
      <c r="J277" s="8">
        <v>17183010</v>
      </c>
      <c r="K277" s="8">
        <v>27158000</v>
      </c>
      <c r="L277" s="8">
        <v>23228990</v>
      </c>
      <c r="M277" s="1">
        <v>11</v>
      </c>
      <c r="N277" s="1">
        <v>11</v>
      </c>
      <c r="O277" s="1">
        <v>11</v>
      </c>
      <c r="P277" s="1">
        <v>47.1</v>
      </c>
      <c r="Q277" s="2">
        <v>413860000</v>
      </c>
      <c r="R277" s="1">
        <v>78</v>
      </c>
      <c r="S277" s="1" t="s">
        <v>526</v>
      </c>
      <c r="T277" s="1" t="s">
        <v>527</v>
      </c>
      <c r="U277" s="1" t="s">
        <v>525</v>
      </c>
    </row>
    <row r="278" spans="1:21" x14ac:dyDescent="0.2">
      <c r="A278" s="9">
        <v>46715990</v>
      </c>
      <c r="B278" s="9">
        <v>90543030</v>
      </c>
      <c r="C278" s="9">
        <v>34712000</v>
      </c>
      <c r="D278" s="9">
        <v>41643010</v>
      </c>
      <c r="E278" s="10">
        <v>4839801</v>
      </c>
      <c r="F278" s="10">
        <v>7454595</v>
      </c>
      <c r="G278" s="9">
        <v>19195000</v>
      </c>
      <c r="H278" s="10">
        <v>7917003</v>
      </c>
      <c r="I278" s="9">
        <v>14121000</v>
      </c>
      <c r="J278" s="9">
        <v>36053020</v>
      </c>
      <c r="K278" s="9">
        <v>16300000</v>
      </c>
      <c r="L278" s="9">
        <v>24277990</v>
      </c>
      <c r="M278" s="10">
        <v>6</v>
      </c>
      <c r="N278" s="10">
        <v>6</v>
      </c>
      <c r="O278" s="10">
        <v>6</v>
      </c>
      <c r="P278" s="10">
        <v>21.3</v>
      </c>
      <c r="Q278" s="11">
        <v>412550000</v>
      </c>
      <c r="R278" s="10">
        <v>55</v>
      </c>
      <c r="S278" s="10" t="s">
        <v>105</v>
      </c>
      <c r="T278" s="10" t="s">
        <v>106</v>
      </c>
      <c r="U278" s="10" t="s">
        <v>104</v>
      </c>
    </row>
    <row r="279" spans="1:21" x14ac:dyDescent="0.2">
      <c r="A279" s="8">
        <v>12513010</v>
      </c>
      <c r="B279" s="8">
        <v>15550000</v>
      </c>
      <c r="C279" s="1">
        <v>4924502</v>
      </c>
      <c r="D279" s="1">
        <v>7182205</v>
      </c>
      <c r="E279" s="8">
        <v>68230990</v>
      </c>
      <c r="F279" s="8">
        <v>58230010</v>
      </c>
      <c r="G279" s="8">
        <v>15168990</v>
      </c>
      <c r="H279" s="8">
        <v>12523000</v>
      </c>
      <c r="I279" s="8">
        <v>101150000</v>
      </c>
      <c r="J279" s="8">
        <v>14858010</v>
      </c>
      <c r="K279" s="8">
        <v>30731980</v>
      </c>
      <c r="L279" s="8">
        <v>25115010</v>
      </c>
      <c r="M279" s="1">
        <v>17</v>
      </c>
      <c r="N279" s="1">
        <v>10</v>
      </c>
      <c r="O279" s="1">
        <v>2</v>
      </c>
      <c r="P279" s="1">
        <v>52.9</v>
      </c>
      <c r="Q279" s="2">
        <v>411640000</v>
      </c>
      <c r="R279" s="1">
        <v>94</v>
      </c>
      <c r="S279" s="1" t="s">
        <v>1650</v>
      </c>
      <c r="T279" s="1" t="s">
        <v>1651</v>
      </c>
      <c r="U279" s="1" t="s">
        <v>30</v>
      </c>
    </row>
    <row r="280" spans="1:21" x14ac:dyDescent="0.2">
      <c r="A280" s="9">
        <v>15213000</v>
      </c>
      <c r="B280" s="9">
        <v>15745000</v>
      </c>
      <c r="C280" s="9">
        <v>34702000</v>
      </c>
      <c r="D280" s="10">
        <v>9728302</v>
      </c>
      <c r="E280" s="9">
        <v>58937990</v>
      </c>
      <c r="F280" s="9">
        <v>80412040</v>
      </c>
      <c r="G280" s="9">
        <v>40610000</v>
      </c>
      <c r="H280" s="9">
        <v>29233990</v>
      </c>
      <c r="I280" s="10">
        <v>1253299</v>
      </c>
      <c r="J280" s="10">
        <v>9020896</v>
      </c>
      <c r="K280" s="9">
        <v>46867000</v>
      </c>
      <c r="L280" s="10">
        <v>8899606</v>
      </c>
      <c r="M280" s="10">
        <v>20</v>
      </c>
      <c r="N280" s="10">
        <v>20</v>
      </c>
      <c r="O280" s="10">
        <v>3</v>
      </c>
      <c r="P280" s="10">
        <v>18</v>
      </c>
      <c r="Q280" s="11">
        <v>409700000</v>
      </c>
      <c r="R280" s="10">
        <v>112</v>
      </c>
      <c r="S280" s="10" t="s">
        <v>31</v>
      </c>
      <c r="T280" s="10" t="s">
        <v>487</v>
      </c>
      <c r="U280" s="10" t="s">
        <v>30</v>
      </c>
    </row>
    <row r="281" spans="1:21" x14ac:dyDescent="0.2">
      <c r="A281" s="1">
        <v>4033801</v>
      </c>
      <c r="B281" s="1">
        <v>5022099</v>
      </c>
      <c r="C281" s="1">
        <v>4146200</v>
      </c>
      <c r="D281" s="1">
        <v>5252503</v>
      </c>
      <c r="E281" s="8">
        <v>94204970</v>
      </c>
      <c r="F281" s="8">
        <v>18448000</v>
      </c>
      <c r="G281" s="8">
        <v>18262000</v>
      </c>
      <c r="H281" s="8">
        <v>22224000</v>
      </c>
      <c r="I281" s="1">
        <v>2788299</v>
      </c>
      <c r="J281" s="8">
        <v>12262000</v>
      </c>
      <c r="K281" s="8">
        <v>178910100</v>
      </c>
      <c r="L281" s="1" t="s">
        <v>1684</v>
      </c>
      <c r="M281" s="1">
        <v>7</v>
      </c>
      <c r="N281" s="1">
        <v>7</v>
      </c>
      <c r="O281" s="1">
        <v>7</v>
      </c>
      <c r="P281" s="1">
        <v>49</v>
      </c>
      <c r="Q281" s="2">
        <v>408530000</v>
      </c>
      <c r="R281" s="1">
        <v>64</v>
      </c>
      <c r="S281" s="1" t="s">
        <v>178</v>
      </c>
      <c r="T281" s="1" t="s">
        <v>179</v>
      </c>
      <c r="U281" s="1" t="s">
        <v>177</v>
      </c>
    </row>
    <row r="282" spans="1:21" x14ac:dyDescent="0.2">
      <c r="A282" s="9">
        <v>28269010</v>
      </c>
      <c r="B282" s="9">
        <v>26758010</v>
      </c>
      <c r="C282" s="9">
        <v>27446000</v>
      </c>
      <c r="D282" s="9">
        <v>32608010</v>
      </c>
      <c r="E282" s="9">
        <v>13673990</v>
      </c>
      <c r="F282" s="9">
        <v>27535990</v>
      </c>
      <c r="G282" s="9">
        <v>32346010</v>
      </c>
      <c r="H282" s="9">
        <v>31322990</v>
      </c>
      <c r="I282" s="9">
        <v>31121020</v>
      </c>
      <c r="J282" s="9">
        <v>30198010</v>
      </c>
      <c r="K282" s="9">
        <v>26405990</v>
      </c>
      <c r="L282" s="9">
        <v>30744010</v>
      </c>
      <c r="M282" s="10">
        <v>12</v>
      </c>
      <c r="N282" s="10">
        <v>12</v>
      </c>
      <c r="O282" s="10">
        <v>12</v>
      </c>
      <c r="P282" s="10">
        <v>52</v>
      </c>
      <c r="Q282" s="11">
        <v>408350000</v>
      </c>
      <c r="R282" s="10">
        <v>154</v>
      </c>
      <c r="S282" s="10" t="s">
        <v>3355</v>
      </c>
      <c r="T282" s="10" t="s">
        <v>3864</v>
      </c>
      <c r="U282" s="10" t="s">
        <v>4357</v>
      </c>
    </row>
    <row r="283" spans="1:21" x14ac:dyDescent="0.2">
      <c r="A283" s="1" t="s">
        <v>1684</v>
      </c>
      <c r="B283" s="1" t="s">
        <v>1684</v>
      </c>
      <c r="C283" s="1" t="s">
        <v>1684</v>
      </c>
      <c r="D283" s="1">
        <v>1445301</v>
      </c>
      <c r="E283" s="8">
        <v>334230200</v>
      </c>
      <c r="F283" s="1">
        <v>8642095</v>
      </c>
      <c r="G283" s="1">
        <v>2305799</v>
      </c>
      <c r="H283" s="1">
        <v>6329301</v>
      </c>
      <c r="I283" s="1">
        <v>3271800</v>
      </c>
      <c r="J283" s="1" t="s">
        <v>1684</v>
      </c>
      <c r="K283" s="8">
        <v>19709990</v>
      </c>
      <c r="L283" s="1">
        <v>1594600</v>
      </c>
      <c r="M283" s="1">
        <v>6</v>
      </c>
      <c r="N283" s="1">
        <v>6</v>
      </c>
      <c r="O283" s="1">
        <v>6</v>
      </c>
      <c r="P283" s="1">
        <v>76.099999999999994</v>
      </c>
      <c r="Q283" s="2">
        <v>407290000</v>
      </c>
      <c r="R283" s="1">
        <v>52</v>
      </c>
      <c r="S283" s="1" t="s">
        <v>2316</v>
      </c>
      <c r="T283" s="1" t="s">
        <v>3520</v>
      </c>
      <c r="U283" s="1" t="s">
        <v>4653</v>
      </c>
    </row>
    <row r="284" spans="1:21" x14ac:dyDescent="0.2">
      <c r="A284" s="9">
        <v>19185990</v>
      </c>
      <c r="B284" s="9">
        <v>16046010</v>
      </c>
      <c r="C284" s="9">
        <v>31028010</v>
      </c>
      <c r="D284" s="9">
        <v>26800990</v>
      </c>
      <c r="E284" s="9">
        <v>29977990</v>
      </c>
      <c r="F284" s="9">
        <v>29554990</v>
      </c>
      <c r="G284" s="9">
        <v>47621000</v>
      </c>
      <c r="H284" s="9">
        <v>36471010</v>
      </c>
      <c r="I284" s="9">
        <v>27019010</v>
      </c>
      <c r="J284" s="9">
        <v>19139000</v>
      </c>
      <c r="K284" s="9">
        <v>29512000</v>
      </c>
      <c r="L284" s="9">
        <v>23794010</v>
      </c>
      <c r="M284" s="10">
        <v>21</v>
      </c>
      <c r="N284" s="10">
        <v>21</v>
      </c>
      <c r="O284" s="10">
        <v>21</v>
      </c>
      <c r="P284" s="10">
        <v>38</v>
      </c>
      <c r="Q284" s="11">
        <v>406950000</v>
      </c>
      <c r="R284" s="10">
        <v>203</v>
      </c>
      <c r="S284" s="10" t="s">
        <v>2956</v>
      </c>
      <c r="T284" s="10" t="s">
        <v>3727</v>
      </c>
      <c r="U284" s="10" t="s">
        <v>30</v>
      </c>
    </row>
    <row r="285" spans="1:21" x14ac:dyDescent="0.2">
      <c r="A285" s="8">
        <v>47189000</v>
      </c>
      <c r="B285" s="8">
        <v>44676990</v>
      </c>
      <c r="C285" s="8">
        <v>26851000</v>
      </c>
      <c r="D285" s="8">
        <v>41967000</v>
      </c>
      <c r="E285" s="8">
        <v>10795990</v>
      </c>
      <c r="F285" s="1">
        <v>8729401</v>
      </c>
      <c r="G285" s="8">
        <v>22501010</v>
      </c>
      <c r="H285" s="8">
        <v>12516000</v>
      </c>
      <c r="I285" s="8">
        <v>25562990</v>
      </c>
      <c r="J285" s="8">
        <v>47644990</v>
      </c>
      <c r="K285" s="8">
        <v>20265010</v>
      </c>
      <c r="L285" s="8">
        <v>28342990</v>
      </c>
      <c r="M285" s="1">
        <v>11</v>
      </c>
      <c r="N285" s="1">
        <v>11</v>
      </c>
      <c r="O285" s="1">
        <v>11</v>
      </c>
      <c r="P285" s="1">
        <v>37.6</v>
      </c>
      <c r="Q285" s="2">
        <v>402760000</v>
      </c>
      <c r="R285" s="1">
        <v>151</v>
      </c>
      <c r="S285" s="1" t="s">
        <v>679</v>
      </c>
      <c r="T285" s="1" t="s">
        <v>680</v>
      </c>
      <c r="U285" s="1" t="s">
        <v>678</v>
      </c>
    </row>
    <row r="286" spans="1:21" x14ac:dyDescent="0.2">
      <c r="A286" s="9">
        <v>69910030</v>
      </c>
      <c r="B286" s="9">
        <v>46740020</v>
      </c>
      <c r="C286" s="9">
        <v>13443000</v>
      </c>
      <c r="D286" s="9">
        <v>93349020</v>
      </c>
      <c r="E286" s="10" t="s">
        <v>1684</v>
      </c>
      <c r="F286" s="10">
        <v>2711201</v>
      </c>
      <c r="G286" s="9">
        <v>12846990</v>
      </c>
      <c r="H286" s="10">
        <v>4693899</v>
      </c>
      <c r="I286" s="9">
        <v>19799000</v>
      </c>
      <c r="J286" s="9">
        <v>38623010</v>
      </c>
      <c r="K286" s="9">
        <v>23365010</v>
      </c>
      <c r="L286" s="9">
        <v>18753990</v>
      </c>
      <c r="M286" s="10">
        <v>28</v>
      </c>
      <c r="N286" s="10">
        <v>28</v>
      </c>
      <c r="O286" s="10">
        <v>1</v>
      </c>
      <c r="P286" s="10">
        <v>35.1</v>
      </c>
      <c r="Q286" s="11">
        <v>402720000</v>
      </c>
      <c r="R286" s="10">
        <v>121</v>
      </c>
      <c r="S286" s="10" t="s">
        <v>25</v>
      </c>
      <c r="T286" s="10" t="s">
        <v>26</v>
      </c>
      <c r="U286" s="10" t="s">
        <v>24</v>
      </c>
    </row>
    <row r="287" spans="1:21" x14ac:dyDescent="0.2">
      <c r="A287" s="8">
        <v>33922010</v>
      </c>
      <c r="B287" s="8">
        <v>28130990</v>
      </c>
      <c r="C287" s="8">
        <v>31409000</v>
      </c>
      <c r="D287" s="8">
        <v>38987000</v>
      </c>
      <c r="E287" s="8">
        <v>20658010</v>
      </c>
      <c r="F287" s="8">
        <v>25795000</v>
      </c>
      <c r="G287" s="1">
        <v>6112500</v>
      </c>
      <c r="H287" s="8">
        <v>32798980</v>
      </c>
      <c r="I287" s="8">
        <v>21940990</v>
      </c>
      <c r="J287" s="8">
        <v>35284020</v>
      </c>
      <c r="K287" s="8">
        <v>33635000</v>
      </c>
      <c r="L287" s="8">
        <v>28936990</v>
      </c>
      <c r="M287" s="1">
        <v>7</v>
      </c>
      <c r="N287" s="1">
        <v>7</v>
      </c>
      <c r="O287" s="1">
        <v>7</v>
      </c>
      <c r="P287" s="1">
        <v>55.9</v>
      </c>
      <c r="Q287" s="2">
        <v>402440000</v>
      </c>
      <c r="R287" s="1">
        <v>98</v>
      </c>
      <c r="S287" s="1" t="s">
        <v>2239</v>
      </c>
      <c r="T287" s="1" t="s">
        <v>3489</v>
      </c>
      <c r="U287" s="1" t="s">
        <v>602</v>
      </c>
    </row>
    <row r="288" spans="1:21" x14ac:dyDescent="0.2">
      <c r="A288" s="9">
        <v>20116990</v>
      </c>
      <c r="B288" s="9">
        <v>15784990</v>
      </c>
      <c r="C288" s="9">
        <v>34719020</v>
      </c>
      <c r="D288" s="9">
        <v>12965000</v>
      </c>
      <c r="E288" s="9">
        <v>39009020</v>
      </c>
      <c r="F288" s="9">
        <v>64309990</v>
      </c>
      <c r="G288" s="9">
        <v>51468000</v>
      </c>
      <c r="H288" s="9">
        <v>54012020</v>
      </c>
      <c r="I288" s="10">
        <v>8411997</v>
      </c>
      <c r="J288" s="10">
        <v>7313003</v>
      </c>
      <c r="K288" s="9">
        <v>25482010</v>
      </c>
      <c r="L288" s="10">
        <v>7242304</v>
      </c>
      <c r="M288" s="10">
        <v>5</v>
      </c>
      <c r="N288" s="10">
        <v>5</v>
      </c>
      <c r="O288" s="10">
        <v>5</v>
      </c>
      <c r="P288" s="10">
        <v>21.9</v>
      </c>
      <c r="Q288" s="11">
        <v>402240000</v>
      </c>
      <c r="R288" s="10">
        <v>72</v>
      </c>
      <c r="S288" s="10" t="s">
        <v>554</v>
      </c>
      <c r="T288" s="10" t="s">
        <v>555</v>
      </c>
      <c r="U288" s="10" t="s">
        <v>553</v>
      </c>
    </row>
    <row r="289" spans="1:21" x14ac:dyDescent="0.2">
      <c r="A289" s="8">
        <v>36298990</v>
      </c>
      <c r="B289" s="8">
        <v>32641010</v>
      </c>
      <c r="C289" s="8">
        <v>31546000</v>
      </c>
      <c r="D289" s="8">
        <v>39923010</v>
      </c>
      <c r="E289" s="1">
        <v>7419298</v>
      </c>
      <c r="F289" s="8">
        <v>20536990</v>
      </c>
      <c r="G289" s="8">
        <v>31073000</v>
      </c>
      <c r="H289" s="8">
        <v>24220990</v>
      </c>
      <c r="I289" s="8">
        <v>27041990</v>
      </c>
      <c r="J289" s="8">
        <v>29798010</v>
      </c>
      <c r="K289" s="8">
        <v>20979010</v>
      </c>
      <c r="L289" s="8">
        <v>32743010</v>
      </c>
      <c r="M289" s="1">
        <v>26</v>
      </c>
      <c r="N289" s="1">
        <v>26</v>
      </c>
      <c r="O289" s="1">
        <v>26</v>
      </c>
      <c r="P289" s="1">
        <v>40.6</v>
      </c>
      <c r="Q289" s="2">
        <v>401070000</v>
      </c>
      <c r="R289" s="1">
        <v>172</v>
      </c>
      <c r="S289" s="1" t="s">
        <v>2609</v>
      </c>
      <c r="T289" s="1" t="s">
        <v>1773</v>
      </c>
      <c r="U289" s="1" t="s">
        <v>60</v>
      </c>
    </row>
    <row r="290" spans="1:21" x14ac:dyDescent="0.2">
      <c r="A290" s="9">
        <v>43254030</v>
      </c>
      <c r="B290" s="9">
        <v>28274990</v>
      </c>
      <c r="C290" s="9">
        <v>38448000</v>
      </c>
      <c r="D290" s="9">
        <v>29549010</v>
      </c>
      <c r="E290" s="9">
        <v>16705990</v>
      </c>
      <c r="F290" s="9">
        <v>12894010</v>
      </c>
      <c r="G290" s="9">
        <v>29330000</v>
      </c>
      <c r="H290" s="9">
        <v>19964010</v>
      </c>
      <c r="I290" s="9">
        <v>32097990</v>
      </c>
      <c r="J290" s="9">
        <v>28261980</v>
      </c>
      <c r="K290" s="9">
        <v>19540000</v>
      </c>
      <c r="L290" s="9">
        <v>29977990</v>
      </c>
      <c r="M290" s="10">
        <v>16</v>
      </c>
      <c r="N290" s="10">
        <v>16</v>
      </c>
      <c r="O290" s="10">
        <v>16</v>
      </c>
      <c r="P290" s="10">
        <v>37.9</v>
      </c>
      <c r="Q290" s="11">
        <v>397750000</v>
      </c>
      <c r="R290" s="10">
        <v>152</v>
      </c>
      <c r="S290" s="10" t="s">
        <v>1237</v>
      </c>
      <c r="T290" s="10" t="s">
        <v>1238</v>
      </c>
      <c r="U290" s="10" t="s">
        <v>1236</v>
      </c>
    </row>
    <row r="291" spans="1:21" x14ac:dyDescent="0.2">
      <c r="A291" s="8">
        <v>30791000</v>
      </c>
      <c r="B291" s="8">
        <v>35573020</v>
      </c>
      <c r="C291" s="8">
        <v>34088000</v>
      </c>
      <c r="D291" s="8">
        <v>27878010</v>
      </c>
      <c r="E291" s="8">
        <v>13158000</v>
      </c>
      <c r="F291" s="8">
        <v>19637010</v>
      </c>
      <c r="G291" s="8">
        <v>34990020</v>
      </c>
      <c r="H291" s="8">
        <v>24845000</v>
      </c>
      <c r="I291" s="8">
        <v>32478980</v>
      </c>
      <c r="J291" s="8">
        <v>24562000</v>
      </c>
      <c r="K291" s="8">
        <v>18713990</v>
      </c>
      <c r="L291" s="8">
        <v>33355000</v>
      </c>
      <c r="M291" s="1">
        <v>17</v>
      </c>
      <c r="N291" s="1">
        <v>15</v>
      </c>
      <c r="O291" s="1">
        <v>15</v>
      </c>
      <c r="P291" s="1">
        <v>41.6</v>
      </c>
      <c r="Q291" s="2">
        <v>396930000</v>
      </c>
      <c r="R291" s="1">
        <v>149</v>
      </c>
      <c r="S291" s="1" t="s">
        <v>2499</v>
      </c>
      <c r="T291" s="1" t="s">
        <v>1706</v>
      </c>
      <c r="U291" s="1" t="s">
        <v>3914</v>
      </c>
    </row>
    <row r="292" spans="1:21" x14ac:dyDescent="0.2">
      <c r="A292" s="9">
        <v>41929010</v>
      </c>
      <c r="B292" s="9">
        <v>28742000</v>
      </c>
      <c r="C292" s="9">
        <v>26835000</v>
      </c>
      <c r="D292" s="9">
        <v>30491990</v>
      </c>
      <c r="E292" s="9">
        <v>15453000</v>
      </c>
      <c r="F292" s="9">
        <v>18301010</v>
      </c>
      <c r="G292" s="9">
        <v>32946010</v>
      </c>
      <c r="H292" s="9">
        <v>16371010</v>
      </c>
      <c r="I292" s="9">
        <v>22038990</v>
      </c>
      <c r="J292" s="9">
        <v>30541010</v>
      </c>
      <c r="K292" s="9">
        <v>21519000</v>
      </c>
      <c r="L292" s="9">
        <v>33310010</v>
      </c>
      <c r="M292" s="10">
        <v>10</v>
      </c>
      <c r="N292" s="10">
        <v>10</v>
      </c>
      <c r="O292" s="10">
        <v>2</v>
      </c>
      <c r="P292" s="10">
        <v>74.599999999999994</v>
      </c>
      <c r="Q292" s="11">
        <v>396700000</v>
      </c>
      <c r="R292" s="10">
        <v>157</v>
      </c>
      <c r="S292" s="10" t="s">
        <v>3314</v>
      </c>
      <c r="T292" s="10" t="s">
        <v>3847</v>
      </c>
      <c r="U292" s="10" t="s">
        <v>3915</v>
      </c>
    </row>
    <row r="293" spans="1:21" x14ac:dyDescent="0.2">
      <c r="A293" s="8">
        <v>18848990</v>
      </c>
      <c r="B293" s="8">
        <v>15056010</v>
      </c>
      <c r="C293" s="8">
        <v>23579000</v>
      </c>
      <c r="D293" s="8">
        <v>16486990</v>
      </c>
      <c r="E293" s="8">
        <v>34227990</v>
      </c>
      <c r="F293" s="8">
        <v>60469040</v>
      </c>
      <c r="G293" s="8">
        <v>66834030</v>
      </c>
      <c r="H293" s="8">
        <v>37850000</v>
      </c>
      <c r="I293" s="1">
        <v>9388506</v>
      </c>
      <c r="J293" s="8">
        <v>13451000</v>
      </c>
      <c r="K293" s="8">
        <v>20709990</v>
      </c>
      <c r="L293" s="8">
        <v>13991990</v>
      </c>
      <c r="M293" s="1">
        <v>8</v>
      </c>
      <c r="N293" s="1">
        <v>8</v>
      </c>
      <c r="O293" s="1">
        <v>1</v>
      </c>
      <c r="P293" s="1">
        <v>41</v>
      </c>
      <c r="Q293" s="2">
        <v>394130000</v>
      </c>
      <c r="R293" s="1">
        <v>82</v>
      </c>
      <c r="S293" s="1" t="s">
        <v>560</v>
      </c>
      <c r="T293" s="1" t="s">
        <v>561</v>
      </c>
      <c r="U293" s="1" t="s">
        <v>559</v>
      </c>
    </row>
    <row r="294" spans="1:21" x14ac:dyDescent="0.2">
      <c r="A294" s="9">
        <v>24738020</v>
      </c>
      <c r="B294" s="9">
        <v>27030010</v>
      </c>
      <c r="C294" s="9">
        <v>22989010</v>
      </c>
      <c r="D294" s="9">
        <v>27738010</v>
      </c>
      <c r="E294" s="9">
        <v>15804000</v>
      </c>
      <c r="F294" s="9">
        <v>20474990</v>
      </c>
      <c r="G294" s="9">
        <v>37765980</v>
      </c>
      <c r="H294" s="9">
        <v>17361990</v>
      </c>
      <c r="I294" s="9">
        <v>29279020</v>
      </c>
      <c r="J294" s="9">
        <v>25592010</v>
      </c>
      <c r="K294" s="9">
        <v>35091980</v>
      </c>
      <c r="L294" s="9">
        <v>35285980</v>
      </c>
      <c r="M294" s="10">
        <v>21</v>
      </c>
      <c r="N294" s="10">
        <v>4</v>
      </c>
      <c r="O294" s="10">
        <v>2</v>
      </c>
      <c r="P294" s="10">
        <v>51.5</v>
      </c>
      <c r="Q294" s="11">
        <v>393850000</v>
      </c>
      <c r="R294" s="10">
        <v>126</v>
      </c>
      <c r="S294" s="10" t="s">
        <v>2128</v>
      </c>
      <c r="T294" s="10" t="s">
        <v>1925</v>
      </c>
      <c r="U294" s="10" t="s">
        <v>4768</v>
      </c>
    </row>
    <row r="295" spans="1:21" x14ac:dyDescent="0.2">
      <c r="A295" s="8">
        <v>26503990</v>
      </c>
      <c r="B295" s="8">
        <v>22743990</v>
      </c>
      <c r="C295" s="8">
        <v>27609990</v>
      </c>
      <c r="D295" s="8">
        <v>29531980</v>
      </c>
      <c r="E295" s="8">
        <v>31548000</v>
      </c>
      <c r="F295" s="8">
        <v>27215000</v>
      </c>
      <c r="G295" s="8">
        <v>26015010</v>
      </c>
      <c r="H295" s="8">
        <v>35908980</v>
      </c>
      <c r="I295" s="8">
        <v>24360010</v>
      </c>
      <c r="J295" s="8">
        <v>22658990</v>
      </c>
      <c r="K295" s="8">
        <v>28609010</v>
      </c>
      <c r="L295" s="8">
        <v>24074010</v>
      </c>
      <c r="M295" s="1">
        <v>19</v>
      </c>
      <c r="N295" s="1">
        <v>19</v>
      </c>
      <c r="O295" s="1">
        <v>19</v>
      </c>
      <c r="P295" s="1">
        <v>39.4</v>
      </c>
      <c r="Q295" s="2">
        <v>387790000</v>
      </c>
      <c r="R295" s="1">
        <v>144</v>
      </c>
      <c r="S295" s="1" t="s">
        <v>3230</v>
      </c>
      <c r="T295" s="1" t="s">
        <v>1916</v>
      </c>
      <c r="U295" s="1" t="s">
        <v>4278</v>
      </c>
    </row>
    <row r="296" spans="1:21" x14ac:dyDescent="0.2">
      <c r="A296" s="9">
        <v>13761010</v>
      </c>
      <c r="B296" s="9">
        <v>14712000</v>
      </c>
      <c r="C296" s="9">
        <v>17058000</v>
      </c>
      <c r="D296" s="9">
        <v>15173000</v>
      </c>
      <c r="E296" s="9">
        <v>38742980</v>
      </c>
      <c r="F296" s="9">
        <v>69152020</v>
      </c>
      <c r="G296" s="9">
        <v>70734020</v>
      </c>
      <c r="H296" s="9">
        <v>26324000</v>
      </c>
      <c r="I296" s="9">
        <v>12419000</v>
      </c>
      <c r="J296" s="9">
        <v>14331010</v>
      </c>
      <c r="K296" s="9">
        <v>18772000</v>
      </c>
      <c r="L296" s="9">
        <v>12639000</v>
      </c>
      <c r="M296" s="10">
        <v>4</v>
      </c>
      <c r="N296" s="10">
        <v>4</v>
      </c>
      <c r="O296" s="10">
        <v>4</v>
      </c>
      <c r="P296" s="10">
        <v>39.200000000000003</v>
      </c>
      <c r="Q296" s="11">
        <v>386330000</v>
      </c>
      <c r="R296" s="10">
        <v>181</v>
      </c>
      <c r="S296" s="10" t="s">
        <v>425</v>
      </c>
      <c r="T296" s="10" t="s">
        <v>426</v>
      </c>
      <c r="U296" s="10" t="s">
        <v>424</v>
      </c>
    </row>
    <row r="297" spans="1:21" x14ac:dyDescent="0.2">
      <c r="A297" s="8">
        <v>27456020</v>
      </c>
      <c r="B297" s="8">
        <v>23512010</v>
      </c>
      <c r="C297" s="8">
        <v>20642990</v>
      </c>
      <c r="D297" s="8">
        <v>27052000</v>
      </c>
      <c r="E297" s="8">
        <v>32190000</v>
      </c>
      <c r="F297" s="8">
        <v>21742000</v>
      </c>
      <c r="G297" s="8">
        <v>53277980</v>
      </c>
      <c r="H297" s="8">
        <v>17622010</v>
      </c>
      <c r="I297" s="8">
        <v>21010010</v>
      </c>
      <c r="J297" s="8">
        <v>25149000</v>
      </c>
      <c r="K297" s="8">
        <v>27872000</v>
      </c>
      <c r="L297" s="8">
        <v>25262000</v>
      </c>
      <c r="M297" s="1">
        <v>11</v>
      </c>
      <c r="N297" s="1">
        <v>11</v>
      </c>
      <c r="O297" s="1">
        <v>11</v>
      </c>
      <c r="P297" s="1">
        <v>34.4</v>
      </c>
      <c r="Q297" s="2">
        <v>382490000</v>
      </c>
      <c r="R297" s="1">
        <v>115</v>
      </c>
      <c r="S297" s="1" t="s">
        <v>2908</v>
      </c>
      <c r="T297" s="1" t="s">
        <v>3708</v>
      </c>
      <c r="U297" s="1" t="s">
        <v>4433</v>
      </c>
    </row>
    <row r="298" spans="1:21" x14ac:dyDescent="0.2">
      <c r="A298" s="9">
        <v>31427980</v>
      </c>
      <c r="B298" s="9">
        <v>33451980</v>
      </c>
      <c r="C298" s="9">
        <v>23634990</v>
      </c>
      <c r="D298" s="9">
        <v>29192010</v>
      </c>
      <c r="E298" s="9">
        <v>15339990</v>
      </c>
      <c r="F298" s="9">
        <v>15888990</v>
      </c>
      <c r="G298" s="9">
        <v>27350010</v>
      </c>
      <c r="H298" s="9">
        <v>16107010</v>
      </c>
      <c r="I298" s="9">
        <v>42057980</v>
      </c>
      <c r="J298" s="9">
        <v>28039020</v>
      </c>
      <c r="K298" s="9">
        <v>20650990</v>
      </c>
      <c r="L298" s="9">
        <v>37163980</v>
      </c>
      <c r="M298" s="10">
        <v>15</v>
      </c>
      <c r="N298" s="10">
        <v>15</v>
      </c>
      <c r="O298" s="10">
        <v>15</v>
      </c>
      <c r="P298" s="10">
        <v>37.9</v>
      </c>
      <c r="Q298" s="11">
        <v>382380000</v>
      </c>
      <c r="R298" s="10">
        <v>150</v>
      </c>
      <c r="S298" s="10" t="s">
        <v>1350</v>
      </c>
      <c r="T298" s="10" t="s">
        <v>1351</v>
      </c>
      <c r="U298" s="10" t="s">
        <v>1349</v>
      </c>
    </row>
    <row r="299" spans="1:21" x14ac:dyDescent="0.2">
      <c r="A299" s="8">
        <v>28054000</v>
      </c>
      <c r="B299" s="8">
        <v>33555010</v>
      </c>
      <c r="C299" s="8">
        <v>22911000</v>
      </c>
      <c r="D299" s="8">
        <v>27286990</v>
      </c>
      <c r="E299" s="8">
        <v>19507010</v>
      </c>
      <c r="F299" s="8">
        <v>27747980</v>
      </c>
      <c r="G299" s="8">
        <v>26287000</v>
      </c>
      <c r="H299" s="8">
        <v>21891990</v>
      </c>
      <c r="I299" s="8">
        <v>25566000</v>
      </c>
      <c r="J299" s="8">
        <v>37394990</v>
      </c>
      <c r="K299" s="8">
        <v>20711000</v>
      </c>
      <c r="L299" s="8">
        <v>24711020</v>
      </c>
      <c r="M299" s="1">
        <v>15</v>
      </c>
      <c r="N299" s="1">
        <v>15</v>
      </c>
      <c r="O299" s="1">
        <v>15</v>
      </c>
      <c r="P299" s="1">
        <v>44.2</v>
      </c>
      <c r="Q299" s="2">
        <v>380790000</v>
      </c>
      <c r="R299" s="1">
        <v>111</v>
      </c>
      <c r="S299" s="1" t="s">
        <v>3038</v>
      </c>
      <c r="T299" s="1" t="s">
        <v>1704</v>
      </c>
      <c r="U299" s="1" t="s">
        <v>4376</v>
      </c>
    </row>
    <row r="300" spans="1:21" x14ac:dyDescent="0.2">
      <c r="A300" s="9">
        <v>22368990</v>
      </c>
      <c r="B300" s="9">
        <v>20547010</v>
      </c>
      <c r="C300" s="9">
        <v>32513990</v>
      </c>
      <c r="D300" s="9">
        <v>25988990</v>
      </c>
      <c r="E300" s="9">
        <v>31648010</v>
      </c>
      <c r="F300" s="9">
        <v>32585990</v>
      </c>
      <c r="G300" s="9">
        <v>21416010</v>
      </c>
      <c r="H300" s="9">
        <v>28421000</v>
      </c>
      <c r="I300" s="9">
        <v>25345000</v>
      </c>
      <c r="J300" s="9">
        <v>18282000</v>
      </c>
      <c r="K300" s="9">
        <v>26152990</v>
      </c>
      <c r="L300" s="9">
        <v>32184980</v>
      </c>
      <c r="M300" s="10">
        <v>18</v>
      </c>
      <c r="N300" s="10">
        <v>18</v>
      </c>
      <c r="O300" s="10">
        <v>18</v>
      </c>
      <c r="P300" s="10">
        <v>37.6</v>
      </c>
      <c r="Q300" s="11">
        <v>380120000</v>
      </c>
      <c r="R300" s="10">
        <v>100</v>
      </c>
      <c r="S300" s="10" t="s">
        <v>2297</v>
      </c>
      <c r="T300" s="10" t="s">
        <v>3516</v>
      </c>
      <c r="U300" s="10" t="s">
        <v>4223</v>
      </c>
    </row>
    <row r="301" spans="1:21" x14ac:dyDescent="0.2">
      <c r="A301" s="8">
        <v>37768020</v>
      </c>
      <c r="B301" s="8">
        <v>46453010</v>
      </c>
      <c r="C301" s="8">
        <v>30414010</v>
      </c>
      <c r="D301" s="8">
        <v>31230990</v>
      </c>
      <c r="E301" s="1">
        <v>5578603</v>
      </c>
      <c r="F301" s="1">
        <v>5932599</v>
      </c>
      <c r="G301" s="8">
        <v>28380000</v>
      </c>
      <c r="H301" s="8">
        <v>10476010</v>
      </c>
      <c r="I301" s="8">
        <v>28314010</v>
      </c>
      <c r="J301" s="8">
        <v>43920980</v>
      </c>
      <c r="K301" s="8">
        <v>12394000</v>
      </c>
      <c r="L301" s="8">
        <v>33068980</v>
      </c>
      <c r="M301" s="1">
        <v>14</v>
      </c>
      <c r="N301" s="1">
        <v>14</v>
      </c>
      <c r="O301" s="1">
        <v>14</v>
      </c>
      <c r="P301" s="1">
        <v>31.9</v>
      </c>
      <c r="Q301" s="2">
        <v>379590000</v>
      </c>
      <c r="R301" s="1">
        <v>153</v>
      </c>
      <c r="S301" s="1" t="s">
        <v>500</v>
      </c>
      <c r="T301" s="1" t="s">
        <v>501</v>
      </c>
      <c r="U301" s="1" t="s">
        <v>499</v>
      </c>
    </row>
    <row r="302" spans="1:21" x14ac:dyDescent="0.2">
      <c r="A302" s="9">
        <v>26717010</v>
      </c>
      <c r="B302" s="9">
        <v>22814010</v>
      </c>
      <c r="C302" s="9">
        <v>22160010</v>
      </c>
      <c r="D302" s="9">
        <v>28837000</v>
      </c>
      <c r="E302" s="9">
        <v>25959010</v>
      </c>
      <c r="F302" s="9">
        <v>35045020</v>
      </c>
      <c r="G302" s="9">
        <v>41231000</v>
      </c>
      <c r="H302" s="9">
        <v>21808010</v>
      </c>
      <c r="I302" s="9">
        <v>20443990</v>
      </c>
      <c r="J302" s="9">
        <v>22435990</v>
      </c>
      <c r="K302" s="9">
        <v>26897010</v>
      </c>
      <c r="L302" s="9">
        <v>24328990</v>
      </c>
      <c r="M302" s="10">
        <v>4</v>
      </c>
      <c r="N302" s="10">
        <v>4</v>
      </c>
      <c r="O302" s="10">
        <v>4</v>
      </c>
      <c r="P302" s="10">
        <v>65.2</v>
      </c>
      <c r="Q302" s="11">
        <v>378820000</v>
      </c>
      <c r="R302" s="10">
        <v>81</v>
      </c>
      <c r="S302" s="10" t="s">
        <v>2687</v>
      </c>
      <c r="T302" s="10" t="s">
        <v>3631</v>
      </c>
      <c r="U302" s="10" t="s">
        <v>4512</v>
      </c>
    </row>
    <row r="303" spans="1:21" x14ac:dyDescent="0.2">
      <c r="A303" s="8">
        <v>22274000</v>
      </c>
      <c r="B303" s="8">
        <v>13617000</v>
      </c>
      <c r="C303" s="8">
        <v>33214010</v>
      </c>
      <c r="D303" s="8">
        <v>21114010</v>
      </c>
      <c r="E303" s="8">
        <v>31668010</v>
      </c>
      <c r="F303" s="8">
        <v>29265010</v>
      </c>
      <c r="G303" s="8">
        <v>40793000</v>
      </c>
      <c r="H303" s="8">
        <v>46813000</v>
      </c>
      <c r="I303" s="8">
        <v>13474010</v>
      </c>
      <c r="J303" s="8">
        <v>18162000</v>
      </c>
      <c r="K303" s="8">
        <v>24721010</v>
      </c>
      <c r="L303" s="8">
        <v>22782990</v>
      </c>
      <c r="M303" s="1">
        <v>19</v>
      </c>
      <c r="N303" s="1">
        <v>19</v>
      </c>
      <c r="O303" s="1">
        <v>19</v>
      </c>
      <c r="P303" s="1">
        <v>41.4</v>
      </c>
      <c r="Q303" s="2">
        <v>377110000</v>
      </c>
      <c r="R303" s="1">
        <v>139</v>
      </c>
      <c r="S303" s="1" t="s">
        <v>885</v>
      </c>
      <c r="T303" s="1" t="s">
        <v>886</v>
      </c>
      <c r="U303" s="1" t="s">
        <v>884</v>
      </c>
    </row>
    <row r="304" spans="1:21" x14ac:dyDescent="0.2">
      <c r="A304" s="9">
        <v>15764990</v>
      </c>
      <c r="B304" s="9">
        <v>23698010</v>
      </c>
      <c r="C304" s="9">
        <v>28086990</v>
      </c>
      <c r="D304" s="9">
        <v>13158000</v>
      </c>
      <c r="E304" s="9">
        <v>29878990</v>
      </c>
      <c r="F304" s="9">
        <v>36975980</v>
      </c>
      <c r="G304" s="9">
        <v>57425970</v>
      </c>
      <c r="H304" s="9">
        <v>35147980</v>
      </c>
      <c r="I304" s="9">
        <v>16307000</v>
      </c>
      <c r="J304" s="9">
        <v>18980000</v>
      </c>
      <c r="K304" s="9">
        <v>16595000</v>
      </c>
      <c r="L304" s="9">
        <v>16502000</v>
      </c>
      <c r="M304" s="10">
        <v>19</v>
      </c>
      <c r="N304" s="10">
        <v>19</v>
      </c>
      <c r="O304" s="10">
        <v>19</v>
      </c>
      <c r="P304" s="10">
        <v>44.4</v>
      </c>
      <c r="Q304" s="11">
        <v>376390000</v>
      </c>
      <c r="R304" s="10">
        <v>148</v>
      </c>
      <c r="S304" s="10" t="s">
        <v>722</v>
      </c>
      <c r="T304" s="10" t="s">
        <v>723</v>
      </c>
      <c r="U304" s="10" t="s">
        <v>721</v>
      </c>
    </row>
    <row r="305" spans="1:21" x14ac:dyDescent="0.2">
      <c r="A305" s="8">
        <v>34917000</v>
      </c>
      <c r="B305" s="8">
        <v>30413000</v>
      </c>
      <c r="C305" s="8">
        <v>28921990</v>
      </c>
      <c r="D305" s="8">
        <v>33710990</v>
      </c>
      <c r="E305" s="8">
        <v>16617000</v>
      </c>
      <c r="F305" s="8">
        <v>15661990</v>
      </c>
      <c r="G305" s="8">
        <v>19183990</v>
      </c>
      <c r="H305" s="8">
        <v>19554000</v>
      </c>
      <c r="I305" s="8">
        <v>29397010</v>
      </c>
      <c r="J305" s="8">
        <v>29967020</v>
      </c>
      <c r="K305" s="8">
        <v>21155000</v>
      </c>
      <c r="L305" s="8">
        <v>33045990</v>
      </c>
      <c r="M305" s="1">
        <v>18</v>
      </c>
      <c r="N305" s="1">
        <v>18</v>
      </c>
      <c r="O305" s="1">
        <v>18</v>
      </c>
      <c r="P305" s="1">
        <v>44.4</v>
      </c>
      <c r="Q305" s="2">
        <v>374640000</v>
      </c>
      <c r="R305" s="1">
        <v>151</v>
      </c>
      <c r="S305" s="1" t="s">
        <v>1252</v>
      </c>
      <c r="T305" s="1" t="s">
        <v>1253</v>
      </c>
      <c r="U305" s="1" t="s">
        <v>1251</v>
      </c>
    </row>
    <row r="306" spans="1:21" x14ac:dyDescent="0.2">
      <c r="A306" s="9">
        <v>28129990</v>
      </c>
      <c r="B306" s="9">
        <v>21512010</v>
      </c>
      <c r="C306" s="9">
        <v>21763000</v>
      </c>
      <c r="D306" s="9">
        <v>25088990</v>
      </c>
      <c r="E306" s="9">
        <v>18738990</v>
      </c>
      <c r="F306" s="9">
        <v>31652990</v>
      </c>
      <c r="G306" s="9">
        <v>39129980</v>
      </c>
      <c r="H306" s="9">
        <v>29200000</v>
      </c>
      <c r="I306" s="9">
        <v>28886000</v>
      </c>
      <c r="J306" s="9">
        <v>24572010</v>
      </c>
      <c r="K306" s="9">
        <v>19570010</v>
      </c>
      <c r="L306" s="9">
        <v>25891010</v>
      </c>
      <c r="M306" s="10">
        <v>12</v>
      </c>
      <c r="N306" s="10">
        <v>12</v>
      </c>
      <c r="O306" s="10">
        <v>12</v>
      </c>
      <c r="P306" s="10">
        <v>56.8</v>
      </c>
      <c r="Q306" s="11">
        <v>373740000</v>
      </c>
      <c r="R306" s="10">
        <v>115</v>
      </c>
      <c r="S306" s="10" t="s">
        <v>2442</v>
      </c>
      <c r="T306" s="10" t="s">
        <v>3563</v>
      </c>
      <c r="U306" s="10" t="s">
        <v>4634</v>
      </c>
    </row>
    <row r="307" spans="1:21" x14ac:dyDescent="0.2">
      <c r="A307" s="8">
        <v>34661000</v>
      </c>
      <c r="B307" s="8">
        <v>37791000</v>
      </c>
      <c r="C307" s="8">
        <v>25223990</v>
      </c>
      <c r="D307" s="8">
        <v>27282980</v>
      </c>
      <c r="E307" s="8">
        <v>12802990</v>
      </c>
      <c r="F307" s="8">
        <v>15413990</v>
      </c>
      <c r="G307" s="8">
        <v>20058010</v>
      </c>
      <c r="H307" s="8">
        <v>11433000</v>
      </c>
      <c r="I307" s="8">
        <v>36587010</v>
      </c>
      <c r="J307" s="8">
        <v>36688980</v>
      </c>
      <c r="K307" s="8">
        <v>25561000</v>
      </c>
      <c r="L307" s="8">
        <v>28854010</v>
      </c>
      <c r="M307" s="1">
        <v>21</v>
      </c>
      <c r="N307" s="1">
        <v>20</v>
      </c>
      <c r="O307" s="1">
        <v>20</v>
      </c>
      <c r="P307" s="1">
        <v>31.9</v>
      </c>
      <c r="Q307" s="2">
        <v>373550000</v>
      </c>
      <c r="R307" s="1">
        <v>175</v>
      </c>
      <c r="S307" s="1" t="s">
        <v>1098</v>
      </c>
      <c r="T307" s="1" t="s">
        <v>1099</v>
      </c>
      <c r="U307" s="1" t="s">
        <v>1097</v>
      </c>
    </row>
    <row r="308" spans="1:21" x14ac:dyDescent="0.2">
      <c r="A308" s="9">
        <v>31116990</v>
      </c>
      <c r="B308" s="9">
        <v>30941000</v>
      </c>
      <c r="C308" s="9">
        <v>24008000</v>
      </c>
      <c r="D308" s="9">
        <v>35809990</v>
      </c>
      <c r="E308" s="9">
        <v>22044990</v>
      </c>
      <c r="F308" s="9">
        <v>18255000</v>
      </c>
      <c r="G308" s="9">
        <v>21160990</v>
      </c>
      <c r="H308" s="9">
        <v>19527010</v>
      </c>
      <c r="I308" s="9">
        <v>22807010</v>
      </c>
      <c r="J308" s="9">
        <v>31471010</v>
      </c>
      <c r="K308" s="9">
        <v>22917000</v>
      </c>
      <c r="L308" s="9">
        <v>26932990</v>
      </c>
      <c r="M308" s="10">
        <v>14</v>
      </c>
      <c r="N308" s="10">
        <v>14</v>
      </c>
      <c r="O308" s="10">
        <v>14</v>
      </c>
      <c r="P308" s="10">
        <v>54.3</v>
      </c>
      <c r="Q308" s="11">
        <v>372490000</v>
      </c>
      <c r="R308" s="10">
        <v>112</v>
      </c>
      <c r="S308" s="10" t="s">
        <v>3303</v>
      </c>
      <c r="T308" s="10" t="s">
        <v>1958</v>
      </c>
      <c r="U308" s="10" t="s">
        <v>4206</v>
      </c>
    </row>
    <row r="309" spans="1:21" x14ac:dyDescent="0.2">
      <c r="A309" s="8">
        <v>32099010</v>
      </c>
      <c r="B309" s="8">
        <v>19781000</v>
      </c>
      <c r="C309" s="8">
        <v>30040000</v>
      </c>
      <c r="D309" s="8">
        <v>20587990</v>
      </c>
      <c r="E309" s="8">
        <v>15688000</v>
      </c>
      <c r="F309" s="8">
        <v>24762000</v>
      </c>
      <c r="G309" s="8">
        <v>26043990</v>
      </c>
      <c r="H309" s="8">
        <v>26260010</v>
      </c>
      <c r="I309" s="8">
        <v>22284990</v>
      </c>
      <c r="J309" s="8">
        <v>24670990</v>
      </c>
      <c r="K309" s="8">
        <v>39727990</v>
      </c>
      <c r="L309" s="8">
        <v>26379990</v>
      </c>
      <c r="M309" s="1">
        <v>10</v>
      </c>
      <c r="N309" s="1">
        <v>10</v>
      </c>
      <c r="O309" s="1">
        <v>10</v>
      </c>
      <c r="P309" s="1">
        <v>51.6</v>
      </c>
      <c r="Q309" s="2">
        <v>371750000</v>
      </c>
      <c r="R309" s="1">
        <v>76</v>
      </c>
      <c r="S309" s="1" t="s">
        <v>3367</v>
      </c>
      <c r="T309" s="1" t="s">
        <v>1999</v>
      </c>
      <c r="U309" s="1" t="s">
        <v>4225</v>
      </c>
    </row>
    <row r="310" spans="1:21" x14ac:dyDescent="0.2">
      <c r="A310" s="9">
        <v>33673000</v>
      </c>
      <c r="B310" s="9">
        <v>30163010</v>
      </c>
      <c r="C310" s="9">
        <v>37968980</v>
      </c>
      <c r="D310" s="9">
        <v>43926030</v>
      </c>
      <c r="E310" s="9">
        <v>21081990</v>
      </c>
      <c r="F310" s="9">
        <v>10597990</v>
      </c>
      <c r="G310" s="9">
        <v>11312000</v>
      </c>
      <c r="H310" s="9">
        <v>19527010</v>
      </c>
      <c r="I310" s="9">
        <v>24297000</v>
      </c>
      <c r="J310" s="9">
        <v>28252010</v>
      </c>
      <c r="K310" s="9">
        <v>33677980</v>
      </c>
      <c r="L310" s="9">
        <v>19149000</v>
      </c>
      <c r="M310" s="10">
        <v>9</v>
      </c>
      <c r="N310" s="10">
        <v>9</v>
      </c>
      <c r="O310" s="10">
        <v>9</v>
      </c>
      <c r="P310" s="10">
        <v>64.8</v>
      </c>
      <c r="Q310" s="11">
        <v>371710000</v>
      </c>
      <c r="R310" s="10">
        <v>72</v>
      </c>
      <c r="S310" s="10" t="s">
        <v>963</v>
      </c>
      <c r="T310" s="10" t="s">
        <v>964</v>
      </c>
      <c r="U310" s="10" t="s">
        <v>962</v>
      </c>
    </row>
    <row r="311" spans="1:21" x14ac:dyDescent="0.2">
      <c r="A311" s="8">
        <v>29719010</v>
      </c>
      <c r="B311" s="8">
        <v>27457000</v>
      </c>
      <c r="C311" s="8">
        <v>25594990</v>
      </c>
      <c r="D311" s="8">
        <v>36629020</v>
      </c>
      <c r="E311" s="8">
        <v>16050000</v>
      </c>
      <c r="F311" s="8">
        <v>17849990</v>
      </c>
      <c r="G311" s="8">
        <v>26899000</v>
      </c>
      <c r="H311" s="8">
        <v>17440990</v>
      </c>
      <c r="I311" s="8">
        <v>25070990</v>
      </c>
      <c r="J311" s="8">
        <v>30134000</v>
      </c>
      <c r="K311" s="8">
        <v>22400990</v>
      </c>
      <c r="L311" s="8">
        <v>27602000</v>
      </c>
      <c r="M311" s="1">
        <v>9</v>
      </c>
      <c r="N311" s="1">
        <v>9</v>
      </c>
      <c r="O311" s="1">
        <v>9</v>
      </c>
      <c r="P311" s="1">
        <v>31</v>
      </c>
      <c r="Q311" s="2">
        <v>364610000</v>
      </c>
      <c r="R311" s="1">
        <v>107</v>
      </c>
      <c r="S311" s="1" t="s">
        <v>1396</v>
      </c>
      <c r="T311" s="1" t="s">
        <v>1397</v>
      </c>
      <c r="U311" s="1" t="s">
        <v>1395</v>
      </c>
    </row>
    <row r="312" spans="1:21" x14ac:dyDescent="0.2">
      <c r="A312" s="9">
        <v>18247010</v>
      </c>
      <c r="B312" s="9">
        <v>12846010</v>
      </c>
      <c r="C312" s="9">
        <v>21734010</v>
      </c>
      <c r="D312" s="9">
        <v>23254010</v>
      </c>
      <c r="E312" s="9">
        <v>38455020</v>
      </c>
      <c r="F312" s="9">
        <v>30262990</v>
      </c>
      <c r="G312" s="9">
        <v>41977990</v>
      </c>
      <c r="H312" s="9">
        <v>26416990</v>
      </c>
      <c r="I312" s="9">
        <v>23167010</v>
      </c>
      <c r="J312" s="9">
        <v>15110010</v>
      </c>
      <c r="K312" s="9">
        <v>35873010</v>
      </c>
      <c r="L312" s="9">
        <v>23737010</v>
      </c>
      <c r="M312" s="10">
        <v>13</v>
      </c>
      <c r="N312" s="10">
        <v>13</v>
      </c>
      <c r="O312" s="10">
        <v>13</v>
      </c>
      <c r="P312" s="10">
        <v>45.5</v>
      </c>
      <c r="Q312" s="11">
        <v>364520000</v>
      </c>
      <c r="R312" s="10">
        <v>133</v>
      </c>
      <c r="S312" s="10" t="s">
        <v>827</v>
      </c>
      <c r="T312" s="10" t="s">
        <v>828</v>
      </c>
      <c r="U312" s="10" t="s">
        <v>826</v>
      </c>
    </row>
    <row r="313" spans="1:21" x14ac:dyDescent="0.2">
      <c r="A313" s="8">
        <v>38381980</v>
      </c>
      <c r="B313" s="8">
        <v>40853020</v>
      </c>
      <c r="C313" s="8">
        <v>33684000</v>
      </c>
      <c r="D313" s="8">
        <v>25106010</v>
      </c>
      <c r="E313" s="1" t="s">
        <v>1684</v>
      </c>
      <c r="F313" s="1">
        <v>6318398</v>
      </c>
      <c r="G313" s="8">
        <v>11495010</v>
      </c>
      <c r="H313" s="8">
        <v>12307010</v>
      </c>
      <c r="I313" s="8">
        <v>32454000</v>
      </c>
      <c r="J313" s="8">
        <v>42722020</v>
      </c>
      <c r="K313" s="8">
        <v>19979990</v>
      </c>
      <c r="L313" s="8">
        <v>35000980</v>
      </c>
      <c r="M313" s="1">
        <v>13</v>
      </c>
      <c r="N313" s="1">
        <v>13</v>
      </c>
      <c r="O313" s="1">
        <v>13</v>
      </c>
      <c r="P313" s="1">
        <v>27.9</v>
      </c>
      <c r="Q313" s="2">
        <v>363790000</v>
      </c>
      <c r="R313" s="1">
        <v>89</v>
      </c>
      <c r="S313" s="1" t="s">
        <v>70</v>
      </c>
      <c r="T313" s="1" t="s">
        <v>71</v>
      </c>
      <c r="U313" s="1" t="s">
        <v>69</v>
      </c>
    </row>
    <row r="314" spans="1:21" x14ac:dyDescent="0.2">
      <c r="A314" s="9">
        <v>31341010</v>
      </c>
      <c r="B314" s="9">
        <v>27479980</v>
      </c>
      <c r="C314" s="9">
        <v>24487010</v>
      </c>
      <c r="D314" s="9">
        <v>32637990</v>
      </c>
      <c r="E314" s="9">
        <v>21368010</v>
      </c>
      <c r="F314" s="9">
        <v>18735010</v>
      </c>
      <c r="G314" s="9">
        <v>24740990</v>
      </c>
      <c r="H314" s="9">
        <v>17179010</v>
      </c>
      <c r="I314" s="9">
        <v>25677990</v>
      </c>
      <c r="J314" s="9">
        <v>26440010</v>
      </c>
      <c r="K314" s="9">
        <v>27680020</v>
      </c>
      <c r="L314" s="9">
        <v>28626000</v>
      </c>
      <c r="M314" s="10">
        <v>11</v>
      </c>
      <c r="N314" s="10">
        <v>11</v>
      </c>
      <c r="O314" s="10">
        <v>2</v>
      </c>
      <c r="P314" s="10">
        <v>68.900000000000006</v>
      </c>
      <c r="Q314" s="11">
        <v>363370000</v>
      </c>
      <c r="R314" s="10">
        <v>116</v>
      </c>
      <c r="S314" s="10" t="s">
        <v>2350</v>
      </c>
      <c r="T314" s="10" t="s">
        <v>1872</v>
      </c>
      <c r="U314" s="10" t="s">
        <v>4755</v>
      </c>
    </row>
    <row r="315" spans="1:21" x14ac:dyDescent="0.2">
      <c r="A315" s="8">
        <v>33132000</v>
      </c>
      <c r="B315" s="8">
        <v>36947010</v>
      </c>
      <c r="C315" s="8">
        <v>23521000</v>
      </c>
      <c r="D315" s="8">
        <v>32275010</v>
      </c>
      <c r="E315" s="8">
        <v>13768000</v>
      </c>
      <c r="F315" s="8">
        <v>19313010</v>
      </c>
      <c r="G315" s="8">
        <v>31939000</v>
      </c>
      <c r="H315" s="8">
        <v>17974010</v>
      </c>
      <c r="I315" s="8">
        <v>19828990</v>
      </c>
      <c r="J315" s="8">
        <v>26379010</v>
      </c>
      <c r="K315" s="8">
        <v>23481010</v>
      </c>
      <c r="L315" s="8">
        <v>24847000</v>
      </c>
      <c r="M315" s="1">
        <v>26</v>
      </c>
      <c r="N315" s="1">
        <v>26</v>
      </c>
      <c r="O315" s="1">
        <v>26</v>
      </c>
      <c r="P315" s="1">
        <v>36.799999999999997</v>
      </c>
      <c r="Q315" s="2">
        <v>363240000</v>
      </c>
      <c r="R315" s="1">
        <v>143</v>
      </c>
      <c r="S315" s="1" t="s">
        <v>2552</v>
      </c>
      <c r="T315" s="1" t="s">
        <v>1761</v>
      </c>
      <c r="U315" s="1" t="s">
        <v>30</v>
      </c>
    </row>
    <row r="316" spans="1:21" x14ac:dyDescent="0.2">
      <c r="A316" s="9">
        <v>24505990</v>
      </c>
      <c r="B316" s="9">
        <v>26134010</v>
      </c>
      <c r="C316" s="9">
        <v>25589000</v>
      </c>
      <c r="D316" s="9">
        <v>26897010</v>
      </c>
      <c r="E316" s="9">
        <v>23186990</v>
      </c>
      <c r="F316" s="9">
        <v>31447020</v>
      </c>
      <c r="G316" s="9">
        <v>37545980</v>
      </c>
      <c r="H316" s="9">
        <v>34114010</v>
      </c>
      <c r="I316" s="9">
        <v>13369000</v>
      </c>
      <c r="J316" s="9">
        <v>20473010</v>
      </c>
      <c r="K316" s="9">
        <v>26571000</v>
      </c>
      <c r="L316" s="9">
        <v>16148990</v>
      </c>
      <c r="M316" s="10">
        <v>11</v>
      </c>
      <c r="N316" s="10">
        <v>11</v>
      </c>
      <c r="O316" s="10">
        <v>11</v>
      </c>
      <c r="P316" s="10">
        <v>40.9</v>
      </c>
      <c r="Q316" s="11">
        <v>362160000</v>
      </c>
      <c r="R316" s="10">
        <v>125</v>
      </c>
      <c r="S316" s="10" t="s">
        <v>1593</v>
      </c>
      <c r="T316" s="10" t="s">
        <v>1594</v>
      </c>
      <c r="U316" s="10" t="s">
        <v>1592</v>
      </c>
    </row>
    <row r="317" spans="1:21" x14ac:dyDescent="0.2">
      <c r="A317" s="1" t="s">
        <v>1684</v>
      </c>
      <c r="B317" s="1" t="s">
        <v>1684</v>
      </c>
      <c r="C317" s="1" t="s">
        <v>1684</v>
      </c>
      <c r="D317" s="1" t="s">
        <v>1684</v>
      </c>
      <c r="E317" s="1" t="s">
        <v>1684</v>
      </c>
      <c r="F317" s="8">
        <v>10807000</v>
      </c>
      <c r="G317" s="1" t="s">
        <v>1684</v>
      </c>
      <c r="H317" s="1" t="s">
        <v>1684</v>
      </c>
      <c r="I317" s="8">
        <v>36562980</v>
      </c>
      <c r="J317" s="8">
        <v>130129900</v>
      </c>
      <c r="K317" s="1">
        <v>7231196</v>
      </c>
      <c r="L317" s="8">
        <v>84572030</v>
      </c>
      <c r="M317" s="1">
        <v>16</v>
      </c>
      <c r="N317" s="1">
        <v>3</v>
      </c>
      <c r="O317" s="1">
        <v>3</v>
      </c>
      <c r="P317" s="1">
        <v>95.9</v>
      </c>
      <c r="Q317" s="2">
        <v>356570000</v>
      </c>
      <c r="R317" s="1">
        <v>33</v>
      </c>
      <c r="S317" s="1" t="s">
        <v>1411</v>
      </c>
      <c r="T317" s="1" t="s">
        <v>1412</v>
      </c>
      <c r="U317" s="1" t="s">
        <v>1410</v>
      </c>
    </row>
    <row r="318" spans="1:21" x14ac:dyDescent="0.2">
      <c r="A318" s="9">
        <v>37676010</v>
      </c>
      <c r="B318" s="9">
        <v>38244000</v>
      </c>
      <c r="C318" s="9">
        <v>26078000</v>
      </c>
      <c r="D318" s="9">
        <v>28246000</v>
      </c>
      <c r="E318" s="10">
        <v>5285899</v>
      </c>
      <c r="F318" s="9">
        <v>13064000</v>
      </c>
      <c r="G318" s="9">
        <v>23554010</v>
      </c>
      <c r="H318" s="9">
        <v>14551000</v>
      </c>
      <c r="I318" s="9">
        <v>26250010</v>
      </c>
      <c r="J318" s="9">
        <v>31778990</v>
      </c>
      <c r="K318" s="9">
        <v>16607010</v>
      </c>
      <c r="L318" s="9">
        <v>32549990</v>
      </c>
      <c r="M318" s="10">
        <v>24</v>
      </c>
      <c r="N318" s="10">
        <v>24</v>
      </c>
      <c r="O318" s="10">
        <v>24</v>
      </c>
      <c r="P318" s="10">
        <v>39.6</v>
      </c>
      <c r="Q318" s="11">
        <v>355920000</v>
      </c>
      <c r="R318" s="10">
        <v>128</v>
      </c>
      <c r="S318" s="10" t="s">
        <v>855</v>
      </c>
      <c r="T318" s="10" t="s">
        <v>856</v>
      </c>
      <c r="U318" s="10" t="s">
        <v>854</v>
      </c>
    </row>
    <row r="319" spans="1:21" x14ac:dyDescent="0.2">
      <c r="A319" s="8">
        <v>27865000</v>
      </c>
      <c r="B319" s="8">
        <v>24960990</v>
      </c>
      <c r="C319" s="8">
        <v>28137020</v>
      </c>
      <c r="D319" s="8">
        <v>23113990</v>
      </c>
      <c r="E319" s="8">
        <v>20601000</v>
      </c>
      <c r="F319" s="8">
        <v>17860000</v>
      </c>
      <c r="G319" s="8">
        <v>22502000</v>
      </c>
      <c r="H319" s="8">
        <v>27115990</v>
      </c>
      <c r="I319" s="8">
        <v>27958990</v>
      </c>
      <c r="J319" s="8">
        <v>25437010</v>
      </c>
      <c r="K319" s="8">
        <v>17950000</v>
      </c>
      <c r="L319" s="8">
        <v>30739010</v>
      </c>
      <c r="M319" s="1">
        <v>19</v>
      </c>
      <c r="N319" s="1">
        <v>19</v>
      </c>
      <c r="O319" s="1">
        <v>19</v>
      </c>
      <c r="P319" s="1">
        <v>37.4</v>
      </c>
      <c r="Q319" s="2">
        <v>352270000</v>
      </c>
      <c r="R319" s="1">
        <v>134</v>
      </c>
      <c r="S319" s="1" t="s">
        <v>2328</v>
      </c>
      <c r="T319" s="1" t="s">
        <v>3524</v>
      </c>
      <c r="U319" s="1" t="s">
        <v>4681</v>
      </c>
    </row>
    <row r="320" spans="1:21" x14ac:dyDescent="0.2">
      <c r="A320" s="9">
        <v>35013020</v>
      </c>
      <c r="B320" s="9">
        <v>32318990</v>
      </c>
      <c r="C320" s="9">
        <v>26427010</v>
      </c>
      <c r="D320" s="9">
        <v>31153990</v>
      </c>
      <c r="E320" s="10">
        <v>7711398</v>
      </c>
      <c r="F320" s="9">
        <v>10389000</v>
      </c>
      <c r="G320" s="9">
        <v>20967000</v>
      </c>
      <c r="H320" s="9">
        <v>19041000</v>
      </c>
      <c r="I320" s="9">
        <v>22299990</v>
      </c>
      <c r="J320" s="9">
        <v>36415990</v>
      </c>
      <c r="K320" s="9">
        <v>20881000</v>
      </c>
      <c r="L320" s="9">
        <v>29089990</v>
      </c>
      <c r="M320" s="10">
        <v>5</v>
      </c>
      <c r="N320" s="10">
        <v>5</v>
      </c>
      <c r="O320" s="10">
        <v>5</v>
      </c>
      <c r="P320" s="10">
        <v>31.9</v>
      </c>
      <c r="Q320" s="11">
        <v>349510000</v>
      </c>
      <c r="R320" s="10">
        <v>70</v>
      </c>
      <c r="S320" s="10" t="s">
        <v>1009</v>
      </c>
      <c r="T320" s="10" t="s">
        <v>1010</v>
      </c>
      <c r="U320" s="10" t="s">
        <v>1008</v>
      </c>
    </row>
    <row r="321" spans="1:21" x14ac:dyDescent="0.2">
      <c r="A321" s="8">
        <v>34067000</v>
      </c>
      <c r="B321" s="8">
        <v>33044990</v>
      </c>
      <c r="C321" s="8">
        <v>32696980</v>
      </c>
      <c r="D321" s="8">
        <v>24414990</v>
      </c>
      <c r="E321" s="1">
        <v>7652301</v>
      </c>
      <c r="F321" s="1">
        <v>8885498</v>
      </c>
      <c r="G321" s="8">
        <v>16761010</v>
      </c>
      <c r="H321" s="8">
        <v>20685990</v>
      </c>
      <c r="I321" s="8">
        <v>36373980</v>
      </c>
      <c r="J321" s="8">
        <v>29510990</v>
      </c>
      <c r="K321" s="8">
        <v>17194010</v>
      </c>
      <c r="L321" s="8">
        <v>29660990</v>
      </c>
      <c r="M321" s="1">
        <v>5</v>
      </c>
      <c r="N321" s="1">
        <v>5</v>
      </c>
      <c r="O321" s="1">
        <v>5</v>
      </c>
      <c r="P321" s="1">
        <v>37.299999999999997</v>
      </c>
      <c r="Q321" s="2">
        <v>349210000</v>
      </c>
      <c r="R321" s="1">
        <v>121</v>
      </c>
      <c r="S321" s="1" t="s">
        <v>926</v>
      </c>
      <c r="T321" s="1" t="s">
        <v>927</v>
      </c>
      <c r="U321" s="1" t="s">
        <v>925</v>
      </c>
    </row>
    <row r="322" spans="1:21" x14ac:dyDescent="0.2">
      <c r="A322" s="9">
        <v>22743000</v>
      </c>
      <c r="B322" s="9">
        <v>26724990</v>
      </c>
      <c r="C322" s="9">
        <v>22561990</v>
      </c>
      <c r="D322" s="9">
        <v>27522010</v>
      </c>
      <c r="E322" s="9">
        <v>15117000</v>
      </c>
      <c r="F322" s="9">
        <v>24445990</v>
      </c>
      <c r="G322" s="9">
        <v>26345000</v>
      </c>
      <c r="H322" s="9">
        <v>26643010</v>
      </c>
      <c r="I322" s="9">
        <v>23472010</v>
      </c>
      <c r="J322" s="9">
        <v>25782010</v>
      </c>
      <c r="K322" s="9">
        <v>29788990</v>
      </c>
      <c r="L322" s="9">
        <v>20671010</v>
      </c>
      <c r="M322" s="10">
        <v>5</v>
      </c>
      <c r="N322" s="10">
        <v>5</v>
      </c>
      <c r="O322" s="10">
        <v>5</v>
      </c>
      <c r="P322" s="10">
        <v>73.099999999999994</v>
      </c>
      <c r="Q322" s="11">
        <v>349040000</v>
      </c>
      <c r="R322" s="10">
        <v>70</v>
      </c>
      <c r="S322" s="10" t="s">
        <v>2970</v>
      </c>
      <c r="T322" s="10" t="s">
        <v>3734</v>
      </c>
      <c r="U322" s="10" t="s">
        <v>4578</v>
      </c>
    </row>
    <row r="323" spans="1:21" x14ac:dyDescent="0.2">
      <c r="A323" s="8">
        <v>31150990</v>
      </c>
      <c r="B323" s="8">
        <v>27807990</v>
      </c>
      <c r="C323" s="8">
        <v>22431990</v>
      </c>
      <c r="D323" s="8">
        <v>29028990</v>
      </c>
      <c r="E323" s="8">
        <v>18159000</v>
      </c>
      <c r="F323" s="8">
        <v>14965000</v>
      </c>
      <c r="G323" s="8">
        <v>24120010</v>
      </c>
      <c r="H323" s="8">
        <v>21614010</v>
      </c>
      <c r="I323" s="8">
        <v>28576010</v>
      </c>
      <c r="J323" s="8">
        <v>28936990</v>
      </c>
      <c r="K323" s="8">
        <v>16808010</v>
      </c>
      <c r="L323" s="8">
        <v>27421990</v>
      </c>
      <c r="M323" s="1">
        <v>13</v>
      </c>
      <c r="N323" s="1">
        <v>13</v>
      </c>
      <c r="O323" s="1">
        <v>13</v>
      </c>
      <c r="P323" s="1">
        <v>32.700000000000003</v>
      </c>
      <c r="Q323" s="2">
        <v>347710000</v>
      </c>
      <c r="R323" s="1">
        <v>148</v>
      </c>
      <c r="S323" s="1" t="s">
        <v>2081</v>
      </c>
      <c r="T323" s="1" t="s">
        <v>1885</v>
      </c>
      <c r="U323" s="1" t="s">
        <v>4819</v>
      </c>
    </row>
    <row r="324" spans="1:21" x14ac:dyDescent="0.2">
      <c r="A324" s="10">
        <v>6751404</v>
      </c>
      <c r="B324" s="9">
        <v>20263990</v>
      </c>
      <c r="C324" s="9">
        <v>28600010</v>
      </c>
      <c r="D324" s="9">
        <v>13405000</v>
      </c>
      <c r="E324" s="9">
        <v>11297000</v>
      </c>
      <c r="F324" s="9">
        <v>32427020</v>
      </c>
      <c r="G324" s="9">
        <v>54498990</v>
      </c>
      <c r="H324" s="9">
        <v>33983020</v>
      </c>
      <c r="I324" s="9">
        <v>13011000</v>
      </c>
      <c r="J324" s="9">
        <v>19343010</v>
      </c>
      <c r="K324" s="9">
        <v>18544000</v>
      </c>
      <c r="L324" s="9">
        <v>24781000</v>
      </c>
      <c r="M324" s="10">
        <v>14</v>
      </c>
      <c r="N324" s="10">
        <v>14</v>
      </c>
      <c r="O324" s="10">
        <v>14</v>
      </c>
      <c r="P324" s="10">
        <v>49.4</v>
      </c>
      <c r="Q324" s="11">
        <v>344360000</v>
      </c>
      <c r="R324" s="10">
        <v>78</v>
      </c>
      <c r="S324" s="10" t="s">
        <v>2871</v>
      </c>
      <c r="T324" s="10" t="s">
        <v>3691</v>
      </c>
      <c r="U324" s="10" t="s">
        <v>4453</v>
      </c>
    </row>
    <row r="325" spans="1:21" x14ac:dyDescent="0.2">
      <c r="A325" s="8">
        <v>13543000</v>
      </c>
      <c r="B325" s="8">
        <v>11300000</v>
      </c>
      <c r="C325" s="8">
        <v>16135990</v>
      </c>
      <c r="D325" s="1">
        <v>8790794</v>
      </c>
      <c r="E325" s="8">
        <v>23017990</v>
      </c>
      <c r="F325" s="8">
        <v>71035040</v>
      </c>
      <c r="G325" s="8">
        <v>63997020</v>
      </c>
      <c r="H325" s="8">
        <v>21522990</v>
      </c>
      <c r="I325" s="8">
        <v>12806010</v>
      </c>
      <c r="J325" s="1">
        <v>7879902</v>
      </c>
      <c r="K325" s="8">
        <v>20766000</v>
      </c>
      <c r="L325" s="8">
        <v>13483010</v>
      </c>
      <c r="M325" s="1">
        <v>18</v>
      </c>
      <c r="N325" s="1">
        <v>18</v>
      </c>
      <c r="O325" s="1">
        <v>18</v>
      </c>
      <c r="P325" s="1">
        <v>37.200000000000003</v>
      </c>
      <c r="Q325" s="2">
        <v>342080000</v>
      </c>
      <c r="R325" s="1">
        <v>101</v>
      </c>
      <c r="S325" s="1" t="s">
        <v>413</v>
      </c>
      <c r="T325" s="1" t="s">
        <v>414</v>
      </c>
      <c r="U325" s="1" t="s">
        <v>412</v>
      </c>
    </row>
    <row r="326" spans="1:21" x14ac:dyDescent="0.2">
      <c r="A326" s="9">
        <v>17002990</v>
      </c>
      <c r="B326" s="9">
        <v>20356010</v>
      </c>
      <c r="C326" s="9">
        <v>18705010</v>
      </c>
      <c r="D326" s="9">
        <v>33780990</v>
      </c>
      <c r="E326" s="9">
        <v>16184000</v>
      </c>
      <c r="F326" s="9">
        <v>18735010</v>
      </c>
      <c r="G326" s="9">
        <v>27169990</v>
      </c>
      <c r="H326" s="9">
        <v>26394990</v>
      </c>
      <c r="I326" s="9">
        <v>30780980</v>
      </c>
      <c r="J326" s="9">
        <v>20860990</v>
      </c>
      <c r="K326" s="9">
        <v>22523990</v>
      </c>
      <c r="L326" s="9">
        <v>31031000</v>
      </c>
      <c r="M326" s="10">
        <v>9</v>
      </c>
      <c r="N326" s="10">
        <v>9</v>
      </c>
      <c r="O326" s="10">
        <v>9</v>
      </c>
      <c r="P326" s="10">
        <v>45.2</v>
      </c>
      <c r="Q326" s="11">
        <v>340230000</v>
      </c>
      <c r="R326" s="10">
        <v>148</v>
      </c>
      <c r="S326" s="10" t="s">
        <v>2202</v>
      </c>
      <c r="T326" s="10" t="s">
        <v>3472</v>
      </c>
      <c r="U326" s="10" t="s">
        <v>4348</v>
      </c>
    </row>
    <row r="327" spans="1:21" x14ac:dyDescent="0.2">
      <c r="A327" s="8">
        <v>25335990</v>
      </c>
      <c r="B327" s="8">
        <v>34388010</v>
      </c>
      <c r="C327" s="8">
        <v>36545000</v>
      </c>
      <c r="D327" s="8">
        <v>24281010</v>
      </c>
      <c r="E327" s="8">
        <v>11193000</v>
      </c>
      <c r="F327" s="1">
        <v>9772504</v>
      </c>
      <c r="G327" s="8">
        <v>16543000</v>
      </c>
      <c r="H327" s="8">
        <v>18231000</v>
      </c>
      <c r="I327" s="8">
        <v>25526010</v>
      </c>
      <c r="J327" s="8">
        <v>26796000</v>
      </c>
      <c r="K327" s="8">
        <v>22035000</v>
      </c>
      <c r="L327" s="8">
        <v>29301010</v>
      </c>
      <c r="M327" s="1">
        <v>10</v>
      </c>
      <c r="N327" s="1">
        <v>10</v>
      </c>
      <c r="O327" s="1">
        <v>10</v>
      </c>
      <c r="P327" s="1">
        <v>74.2</v>
      </c>
      <c r="Q327" s="2">
        <v>337910000</v>
      </c>
      <c r="R327" s="1">
        <v>78</v>
      </c>
      <c r="S327" s="1" t="s">
        <v>1053</v>
      </c>
      <c r="T327" s="1" t="s">
        <v>1054</v>
      </c>
      <c r="U327" s="1" t="s">
        <v>1052</v>
      </c>
    </row>
    <row r="328" spans="1:21" x14ac:dyDescent="0.2">
      <c r="A328" s="9">
        <v>11399990</v>
      </c>
      <c r="B328" s="10">
        <v>8529900</v>
      </c>
      <c r="C328" s="9">
        <v>21182990</v>
      </c>
      <c r="D328" s="10">
        <v>8080101</v>
      </c>
      <c r="E328" s="9">
        <v>62851970</v>
      </c>
      <c r="F328" s="9">
        <v>71191010</v>
      </c>
      <c r="G328" s="9">
        <v>40769980</v>
      </c>
      <c r="H328" s="9">
        <v>27290990</v>
      </c>
      <c r="I328" s="10">
        <v>5833797</v>
      </c>
      <c r="J328" s="10" t="s">
        <v>1684</v>
      </c>
      <c r="K328" s="9">
        <v>13641000</v>
      </c>
      <c r="L328" s="10">
        <v>8107002</v>
      </c>
      <c r="M328" s="10">
        <v>7</v>
      </c>
      <c r="N328" s="10">
        <v>7</v>
      </c>
      <c r="O328" s="10">
        <v>7</v>
      </c>
      <c r="P328" s="10">
        <v>18.600000000000001</v>
      </c>
      <c r="Q328" s="11">
        <v>336960000</v>
      </c>
      <c r="R328" s="10">
        <v>75</v>
      </c>
      <c r="S328" s="10" t="s">
        <v>31</v>
      </c>
      <c r="T328" s="10" t="s">
        <v>314</v>
      </c>
      <c r="U328" s="10" t="s">
        <v>30</v>
      </c>
    </row>
    <row r="329" spans="1:21" x14ac:dyDescent="0.2">
      <c r="A329" s="8">
        <v>61450970</v>
      </c>
      <c r="B329" s="8">
        <v>29230010</v>
      </c>
      <c r="C329" s="8">
        <v>20514000</v>
      </c>
      <c r="D329" s="8">
        <v>41704000</v>
      </c>
      <c r="E329" s="8">
        <v>13958000</v>
      </c>
      <c r="F329" s="8">
        <v>10047000</v>
      </c>
      <c r="G329" s="8">
        <v>21570990</v>
      </c>
      <c r="H329" s="8">
        <v>18250990</v>
      </c>
      <c r="I329" s="8">
        <v>13749010</v>
      </c>
      <c r="J329" s="8">
        <v>21235990</v>
      </c>
      <c r="K329" s="8">
        <v>19213000</v>
      </c>
      <c r="L329" s="8">
        <v>15357990</v>
      </c>
      <c r="M329" s="1">
        <v>13</v>
      </c>
      <c r="N329" s="1">
        <v>13</v>
      </c>
      <c r="O329" s="1">
        <v>13</v>
      </c>
      <c r="P329" s="1">
        <v>23.3</v>
      </c>
      <c r="Q329" s="2">
        <v>335400000</v>
      </c>
      <c r="R329" s="1">
        <v>125</v>
      </c>
      <c r="S329" s="1" t="s">
        <v>1017</v>
      </c>
      <c r="T329" s="1" t="s">
        <v>1018</v>
      </c>
      <c r="U329" s="1" t="s">
        <v>1016</v>
      </c>
    </row>
    <row r="330" spans="1:21" x14ac:dyDescent="0.2">
      <c r="A330" s="10">
        <v>7609495</v>
      </c>
      <c r="B330" s="10">
        <v>5073599</v>
      </c>
      <c r="C330" s="10">
        <v>9735005</v>
      </c>
      <c r="D330" s="10" t="s">
        <v>1684</v>
      </c>
      <c r="E330" s="9">
        <v>36494980</v>
      </c>
      <c r="F330" s="9">
        <v>78869990</v>
      </c>
      <c r="G330" s="9">
        <v>114870000</v>
      </c>
      <c r="H330" s="9">
        <v>14019010</v>
      </c>
      <c r="I330" s="10" t="s">
        <v>1684</v>
      </c>
      <c r="J330" s="10" t="s">
        <v>1684</v>
      </c>
      <c r="K330" s="9">
        <v>10355990</v>
      </c>
      <c r="L330" s="10" t="s">
        <v>1684</v>
      </c>
      <c r="M330" s="10">
        <v>6</v>
      </c>
      <c r="N330" s="10">
        <v>6</v>
      </c>
      <c r="O330" s="10">
        <v>6</v>
      </c>
      <c r="P330" s="10">
        <v>29.7</v>
      </c>
      <c r="Q330" s="11">
        <v>329590000</v>
      </c>
      <c r="R330" s="10">
        <v>60</v>
      </c>
      <c r="S330" s="10" t="s">
        <v>73</v>
      </c>
      <c r="T330" s="10" t="s">
        <v>74</v>
      </c>
      <c r="U330" s="10" t="s">
        <v>72</v>
      </c>
    </row>
    <row r="331" spans="1:21" x14ac:dyDescent="0.2">
      <c r="A331" s="8">
        <v>25942990</v>
      </c>
      <c r="B331" s="8">
        <v>21470010</v>
      </c>
      <c r="C331" s="8">
        <v>20780010</v>
      </c>
      <c r="D331" s="8">
        <v>29929010</v>
      </c>
      <c r="E331" s="8">
        <v>19896010</v>
      </c>
      <c r="F331" s="8">
        <v>16609990</v>
      </c>
      <c r="G331" s="8">
        <v>26967010</v>
      </c>
      <c r="H331" s="8">
        <v>16744000</v>
      </c>
      <c r="I331" s="8">
        <v>22593990</v>
      </c>
      <c r="J331" s="8">
        <v>25971990</v>
      </c>
      <c r="K331" s="8">
        <v>19453000</v>
      </c>
      <c r="L331" s="8">
        <v>27609990</v>
      </c>
      <c r="M331" s="1">
        <v>6</v>
      </c>
      <c r="N331" s="1">
        <v>6</v>
      </c>
      <c r="O331" s="1">
        <v>6</v>
      </c>
      <c r="P331" s="1">
        <v>41.1</v>
      </c>
      <c r="Q331" s="2">
        <v>327320000</v>
      </c>
      <c r="R331" s="1">
        <v>69</v>
      </c>
      <c r="S331" s="1" t="s">
        <v>3301</v>
      </c>
      <c r="T331" s="1" t="s">
        <v>1905</v>
      </c>
      <c r="U331" s="1" t="s">
        <v>4208</v>
      </c>
    </row>
    <row r="332" spans="1:21" x14ac:dyDescent="0.2">
      <c r="A332" s="9">
        <v>13188010</v>
      </c>
      <c r="B332" s="9">
        <v>16620010</v>
      </c>
      <c r="C332" s="9">
        <v>38032990</v>
      </c>
      <c r="D332" s="10">
        <v>9997102</v>
      </c>
      <c r="E332" s="9">
        <v>30167000</v>
      </c>
      <c r="F332" s="9">
        <v>17920010</v>
      </c>
      <c r="G332" s="9">
        <v>27012010</v>
      </c>
      <c r="H332" s="9">
        <v>39732980</v>
      </c>
      <c r="I332" s="9">
        <v>18051000</v>
      </c>
      <c r="J332" s="10">
        <v>8595605</v>
      </c>
      <c r="K332" s="9">
        <v>25785010</v>
      </c>
      <c r="L332" s="9">
        <v>25106010</v>
      </c>
      <c r="M332" s="10">
        <v>16</v>
      </c>
      <c r="N332" s="10">
        <v>16</v>
      </c>
      <c r="O332" s="10">
        <v>1</v>
      </c>
      <c r="P332" s="10">
        <v>37.799999999999997</v>
      </c>
      <c r="Q332" s="11">
        <v>326360000</v>
      </c>
      <c r="R332" s="10">
        <v>91</v>
      </c>
      <c r="S332" s="10" t="s">
        <v>3289</v>
      </c>
      <c r="T332" s="10" t="s">
        <v>1848</v>
      </c>
      <c r="U332" s="10" t="s">
        <v>4252</v>
      </c>
    </row>
    <row r="333" spans="1:21" x14ac:dyDescent="0.2">
      <c r="A333" s="1">
        <v>6857700</v>
      </c>
      <c r="B333" s="1" t="s">
        <v>1684</v>
      </c>
      <c r="C333" s="8">
        <v>16652010</v>
      </c>
      <c r="D333" s="1" t="s">
        <v>1684</v>
      </c>
      <c r="E333" s="8">
        <v>89539060</v>
      </c>
      <c r="F333" s="8">
        <v>17076000</v>
      </c>
      <c r="G333" s="1" t="s">
        <v>1684</v>
      </c>
      <c r="H333" s="8">
        <v>13527000</v>
      </c>
      <c r="I333" s="8">
        <v>35645990</v>
      </c>
      <c r="J333" s="8">
        <v>43024980</v>
      </c>
      <c r="K333" s="8">
        <v>53549010</v>
      </c>
      <c r="L333" s="8">
        <v>14059010</v>
      </c>
      <c r="M333" s="1">
        <v>5</v>
      </c>
      <c r="N333" s="1">
        <v>4</v>
      </c>
      <c r="O333" s="1">
        <v>3</v>
      </c>
      <c r="P333" s="1">
        <v>58.9</v>
      </c>
      <c r="Q333" s="2">
        <v>324370000</v>
      </c>
      <c r="R333" s="1">
        <v>46</v>
      </c>
      <c r="S333" s="1" t="s">
        <v>31</v>
      </c>
      <c r="T333" s="1" t="s">
        <v>1646</v>
      </c>
      <c r="U333" s="1" t="s">
        <v>30</v>
      </c>
    </row>
    <row r="334" spans="1:21" x14ac:dyDescent="0.2">
      <c r="A334" s="9">
        <v>38623980</v>
      </c>
      <c r="B334" s="9">
        <v>38355000</v>
      </c>
      <c r="C334" s="9">
        <v>23867010</v>
      </c>
      <c r="D334" s="9">
        <v>33943010</v>
      </c>
      <c r="E334" s="10" t="s">
        <v>1684</v>
      </c>
      <c r="F334" s="10">
        <v>1514200</v>
      </c>
      <c r="G334" s="9">
        <v>15974990</v>
      </c>
      <c r="H334" s="10">
        <v>8486504</v>
      </c>
      <c r="I334" s="9">
        <v>25289000</v>
      </c>
      <c r="J334" s="9">
        <v>30537010</v>
      </c>
      <c r="K334" s="9">
        <v>16505010</v>
      </c>
      <c r="L334" s="9">
        <v>33120000</v>
      </c>
      <c r="M334" s="10">
        <v>19</v>
      </c>
      <c r="N334" s="10">
        <v>19</v>
      </c>
      <c r="O334" s="10">
        <v>19</v>
      </c>
      <c r="P334" s="10">
        <v>38.6</v>
      </c>
      <c r="Q334" s="11">
        <v>323720000</v>
      </c>
      <c r="R334" s="10">
        <v>120</v>
      </c>
      <c r="S334" s="10" t="s">
        <v>37</v>
      </c>
      <c r="T334" s="10" t="s">
        <v>38</v>
      </c>
      <c r="U334" s="10" t="s">
        <v>36</v>
      </c>
    </row>
    <row r="335" spans="1:21" x14ac:dyDescent="0.2">
      <c r="A335" s="8">
        <v>33992000</v>
      </c>
      <c r="B335" s="8">
        <v>27926000</v>
      </c>
      <c r="C335" s="8">
        <v>23463010</v>
      </c>
      <c r="D335" s="8">
        <v>22317010</v>
      </c>
      <c r="E335" s="8">
        <v>14372010</v>
      </c>
      <c r="F335" s="8">
        <v>20952010</v>
      </c>
      <c r="G335" s="8">
        <v>38048980</v>
      </c>
      <c r="H335" s="8">
        <v>13099010</v>
      </c>
      <c r="I335" s="8">
        <v>19894010</v>
      </c>
      <c r="J335" s="8">
        <v>15627000</v>
      </c>
      <c r="K335" s="8">
        <v>17901990</v>
      </c>
      <c r="L335" s="8">
        <v>23108000</v>
      </c>
      <c r="M335" s="1">
        <v>4</v>
      </c>
      <c r="N335" s="1">
        <v>4</v>
      </c>
      <c r="O335" s="1">
        <v>4</v>
      </c>
      <c r="P335" s="1">
        <v>47.1</v>
      </c>
      <c r="Q335" s="2">
        <v>323460000</v>
      </c>
      <c r="R335" s="1">
        <v>68</v>
      </c>
      <c r="S335" s="1" t="s">
        <v>3291</v>
      </c>
      <c r="T335" s="1" t="s">
        <v>1974</v>
      </c>
      <c r="U335" s="1" t="s">
        <v>4323</v>
      </c>
    </row>
    <row r="336" spans="1:21" x14ac:dyDescent="0.2">
      <c r="A336" s="9">
        <v>27502010</v>
      </c>
      <c r="B336" s="9">
        <v>23443010</v>
      </c>
      <c r="C336" s="9">
        <v>23760000</v>
      </c>
      <c r="D336" s="9">
        <v>23316000</v>
      </c>
      <c r="E336" s="9">
        <v>14080990</v>
      </c>
      <c r="F336" s="9">
        <v>16306010</v>
      </c>
      <c r="G336" s="9">
        <v>30450010</v>
      </c>
      <c r="H336" s="9">
        <v>16035000</v>
      </c>
      <c r="I336" s="9">
        <v>26490010</v>
      </c>
      <c r="J336" s="9">
        <v>25385000</v>
      </c>
      <c r="K336" s="9">
        <v>16494990</v>
      </c>
      <c r="L336" s="9">
        <v>25587000</v>
      </c>
      <c r="M336" s="10">
        <v>14</v>
      </c>
      <c r="N336" s="10">
        <v>14</v>
      </c>
      <c r="O336" s="10">
        <v>14</v>
      </c>
      <c r="P336" s="10">
        <v>52.5</v>
      </c>
      <c r="Q336" s="11">
        <v>320410000</v>
      </c>
      <c r="R336" s="10">
        <v>113</v>
      </c>
      <c r="S336" s="10" t="s">
        <v>2569</v>
      </c>
      <c r="T336" s="10" t="s">
        <v>3595</v>
      </c>
      <c r="U336" s="10" t="s">
        <v>4138</v>
      </c>
    </row>
    <row r="337" spans="1:21" x14ac:dyDescent="0.2">
      <c r="A337" s="8">
        <v>24511010</v>
      </c>
      <c r="B337" s="8">
        <v>20694990</v>
      </c>
      <c r="C337" s="8">
        <v>25226990</v>
      </c>
      <c r="D337" s="8">
        <v>24390010</v>
      </c>
      <c r="E337" s="8">
        <v>13552990</v>
      </c>
      <c r="F337" s="8">
        <v>14998000</v>
      </c>
      <c r="G337" s="8">
        <v>24381990</v>
      </c>
      <c r="H337" s="8">
        <v>17852000</v>
      </c>
      <c r="I337" s="8">
        <v>27835980</v>
      </c>
      <c r="J337" s="8">
        <v>24053010</v>
      </c>
      <c r="K337" s="8">
        <v>19717000</v>
      </c>
      <c r="L337" s="8">
        <v>24079010</v>
      </c>
      <c r="M337" s="1">
        <v>21</v>
      </c>
      <c r="N337" s="1">
        <v>21</v>
      </c>
      <c r="O337" s="1">
        <v>21</v>
      </c>
      <c r="P337" s="1">
        <v>27.2</v>
      </c>
      <c r="Q337" s="2">
        <v>317020000</v>
      </c>
      <c r="R337" s="1">
        <v>130</v>
      </c>
      <c r="S337" s="1" t="s">
        <v>3383</v>
      </c>
      <c r="T337" s="1" t="s">
        <v>1949</v>
      </c>
      <c r="U337" s="1" t="s">
        <v>4256</v>
      </c>
    </row>
    <row r="338" spans="1:21" x14ac:dyDescent="0.2">
      <c r="A338" s="9">
        <v>37716980</v>
      </c>
      <c r="B338" s="9">
        <v>29174000</v>
      </c>
      <c r="C338" s="9">
        <v>19606010</v>
      </c>
      <c r="D338" s="9">
        <v>30893020</v>
      </c>
      <c r="E338" s="9">
        <v>13261000</v>
      </c>
      <c r="F338" s="10">
        <v>9935805</v>
      </c>
      <c r="G338" s="10">
        <v>8592605</v>
      </c>
      <c r="H338" s="9">
        <v>16083000</v>
      </c>
      <c r="I338" s="9">
        <v>22848990</v>
      </c>
      <c r="J338" s="9">
        <v>33666010</v>
      </c>
      <c r="K338" s="9">
        <v>21197000</v>
      </c>
      <c r="L338" s="9">
        <v>22168010</v>
      </c>
      <c r="M338" s="10">
        <v>6</v>
      </c>
      <c r="N338" s="10">
        <v>6</v>
      </c>
      <c r="O338" s="10">
        <v>6</v>
      </c>
      <c r="P338" s="10">
        <v>36.4</v>
      </c>
      <c r="Q338" s="11">
        <v>317010000</v>
      </c>
      <c r="R338" s="10">
        <v>62</v>
      </c>
      <c r="S338" s="10" t="s">
        <v>937</v>
      </c>
      <c r="T338" s="10" t="s">
        <v>938</v>
      </c>
      <c r="U338" s="10" t="s">
        <v>936</v>
      </c>
    </row>
    <row r="339" spans="1:21" x14ac:dyDescent="0.2">
      <c r="A339" s="8">
        <v>23388000</v>
      </c>
      <c r="B339" s="8">
        <v>25736990</v>
      </c>
      <c r="C339" s="8">
        <v>25056010</v>
      </c>
      <c r="D339" s="8">
        <v>23952990</v>
      </c>
      <c r="E339" s="8">
        <v>13566010</v>
      </c>
      <c r="F339" s="8">
        <v>13367990</v>
      </c>
      <c r="G339" s="8">
        <v>20155990</v>
      </c>
      <c r="H339" s="8">
        <v>20449990</v>
      </c>
      <c r="I339" s="8">
        <v>22390000</v>
      </c>
      <c r="J339" s="8">
        <v>27612980</v>
      </c>
      <c r="K339" s="8">
        <v>18676000</v>
      </c>
      <c r="L339" s="8">
        <v>24658990</v>
      </c>
      <c r="M339" s="1">
        <v>13</v>
      </c>
      <c r="N339" s="1">
        <v>13</v>
      </c>
      <c r="O339" s="1">
        <v>4</v>
      </c>
      <c r="P339" s="1">
        <v>47</v>
      </c>
      <c r="Q339" s="2">
        <v>314000000</v>
      </c>
      <c r="R339" s="1">
        <v>126</v>
      </c>
      <c r="S339" s="1" t="s">
        <v>2480</v>
      </c>
      <c r="T339" s="1" t="s">
        <v>3571</v>
      </c>
      <c r="U339" s="1" t="s">
        <v>4698</v>
      </c>
    </row>
    <row r="340" spans="1:21" x14ac:dyDescent="0.2">
      <c r="A340" s="9">
        <v>28495990</v>
      </c>
      <c r="B340" s="9">
        <v>24552000</v>
      </c>
      <c r="C340" s="9">
        <v>21481990</v>
      </c>
      <c r="D340" s="9">
        <v>27404990</v>
      </c>
      <c r="E340" s="9">
        <v>16927000</v>
      </c>
      <c r="F340" s="9">
        <v>13460990</v>
      </c>
      <c r="G340" s="9">
        <v>24184000</v>
      </c>
      <c r="H340" s="9">
        <v>16963990</v>
      </c>
      <c r="I340" s="9">
        <v>19294000</v>
      </c>
      <c r="J340" s="9">
        <v>21840990</v>
      </c>
      <c r="K340" s="9">
        <v>21305000</v>
      </c>
      <c r="L340" s="9">
        <v>25385000</v>
      </c>
      <c r="M340" s="10">
        <v>11</v>
      </c>
      <c r="N340" s="10">
        <v>11</v>
      </c>
      <c r="O340" s="10">
        <v>11</v>
      </c>
      <c r="P340" s="10">
        <v>77.099999999999994</v>
      </c>
      <c r="Q340" s="11">
        <v>313940000</v>
      </c>
      <c r="R340" s="10">
        <v>80</v>
      </c>
      <c r="S340" s="10" t="s">
        <v>2534</v>
      </c>
      <c r="T340" s="10" t="s">
        <v>3585</v>
      </c>
      <c r="U340" s="10" t="s">
        <v>4194</v>
      </c>
    </row>
    <row r="341" spans="1:21" x14ac:dyDescent="0.2">
      <c r="A341" s="1">
        <v>4764997</v>
      </c>
      <c r="B341" s="1">
        <v>5089999</v>
      </c>
      <c r="C341" s="1">
        <v>9069495</v>
      </c>
      <c r="D341" s="1">
        <v>6410601</v>
      </c>
      <c r="E341" s="8">
        <v>126490000</v>
      </c>
      <c r="F341" s="8">
        <v>13816990</v>
      </c>
      <c r="G341" s="8">
        <v>12154990</v>
      </c>
      <c r="H341" s="8">
        <v>13131000</v>
      </c>
      <c r="I341" s="8">
        <v>11365010</v>
      </c>
      <c r="J341" s="1">
        <v>5638299</v>
      </c>
      <c r="K341" s="8">
        <v>44554010</v>
      </c>
      <c r="L341" s="8">
        <v>13378000</v>
      </c>
      <c r="M341" s="1">
        <v>4</v>
      </c>
      <c r="N341" s="1">
        <v>4</v>
      </c>
      <c r="O341" s="1">
        <v>1</v>
      </c>
      <c r="P341" s="1">
        <v>43.4</v>
      </c>
      <c r="Q341" s="2">
        <v>308870000</v>
      </c>
      <c r="R341" s="1">
        <v>45</v>
      </c>
      <c r="S341" s="1" t="s">
        <v>31</v>
      </c>
      <c r="T341" s="1" t="s">
        <v>1877</v>
      </c>
      <c r="U341" s="1" t="s">
        <v>3916</v>
      </c>
    </row>
    <row r="342" spans="1:21" x14ac:dyDescent="0.2">
      <c r="A342" s="9">
        <v>22542010</v>
      </c>
      <c r="B342" s="9">
        <v>25107010</v>
      </c>
      <c r="C342" s="9">
        <v>19918010</v>
      </c>
      <c r="D342" s="9">
        <v>20506010</v>
      </c>
      <c r="E342" s="9">
        <v>17760000</v>
      </c>
      <c r="F342" s="9">
        <v>14047000</v>
      </c>
      <c r="G342" s="9">
        <v>23628990</v>
      </c>
      <c r="H342" s="9">
        <v>15965000</v>
      </c>
      <c r="I342" s="9">
        <v>22242010</v>
      </c>
      <c r="J342" s="9">
        <v>22184010</v>
      </c>
      <c r="K342" s="9">
        <v>18608000</v>
      </c>
      <c r="L342" s="9">
        <v>29183990</v>
      </c>
      <c r="M342" s="10">
        <v>38</v>
      </c>
      <c r="N342" s="10">
        <v>38</v>
      </c>
      <c r="O342" s="10">
        <v>38</v>
      </c>
      <c r="P342" s="10">
        <v>12.4</v>
      </c>
      <c r="Q342" s="11">
        <v>305810000</v>
      </c>
      <c r="R342" s="10">
        <v>138</v>
      </c>
      <c r="S342" s="10" t="s">
        <v>3061</v>
      </c>
      <c r="T342" s="10" t="s">
        <v>1749</v>
      </c>
      <c r="U342" s="10" t="s">
        <v>4792</v>
      </c>
    </row>
    <row r="343" spans="1:21" x14ac:dyDescent="0.2">
      <c r="A343" s="1">
        <v>8377403</v>
      </c>
      <c r="B343" s="1">
        <v>7316804</v>
      </c>
      <c r="C343" s="8">
        <v>19984000</v>
      </c>
      <c r="D343" s="1">
        <v>6978298</v>
      </c>
      <c r="E343" s="8">
        <v>93828970</v>
      </c>
      <c r="F343" s="8">
        <v>24842990</v>
      </c>
      <c r="G343" s="8">
        <v>17875000</v>
      </c>
      <c r="H343" s="8">
        <v>11332000</v>
      </c>
      <c r="I343" s="1">
        <v>8636498</v>
      </c>
      <c r="J343" s="1">
        <v>4926098</v>
      </c>
      <c r="K343" s="8">
        <v>53357000</v>
      </c>
      <c r="L343" s="8">
        <v>13836000</v>
      </c>
      <c r="M343" s="1">
        <v>7</v>
      </c>
      <c r="N343" s="1">
        <v>7</v>
      </c>
      <c r="O343" s="1">
        <v>3</v>
      </c>
      <c r="P343" s="1">
        <v>46</v>
      </c>
      <c r="Q343" s="2">
        <v>305210000</v>
      </c>
      <c r="R343" s="1">
        <v>65</v>
      </c>
      <c r="S343" s="1" t="s">
        <v>2896</v>
      </c>
      <c r="T343" s="1" t="s">
        <v>3701</v>
      </c>
      <c r="U343" s="1" t="s">
        <v>3917</v>
      </c>
    </row>
    <row r="344" spans="1:21" x14ac:dyDescent="0.2">
      <c r="A344" s="9">
        <v>19741990</v>
      </c>
      <c r="B344" s="9">
        <v>26686010</v>
      </c>
      <c r="C344" s="9">
        <v>22870990</v>
      </c>
      <c r="D344" s="9">
        <v>24200000</v>
      </c>
      <c r="E344" s="9">
        <v>14842990</v>
      </c>
      <c r="F344" s="9">
        <v>15878010</v>
      </c>
      <c r="G344" s="9">
        <v>28408980</v>
      </c>
      <c r="H344" s="9">
        <v>17891010</v>
      </c>
      <c r="I344" s="9">
        <v>20783000</v>
      </c>
      <c r="J344" s="9">
        <v>22979990</v>
      </c>
      <c r="K344" s="9">
        <v>19781000</v>
      </c>
      <c r="L344" s="9">
        <v>19043990</v>
      </c>
      <c r="M344" s="10">
        <v>14</v>
      </c>
      <c r="N344" s="10">
        <v>14</v>
      </c>
      <c r="O344" s="10">
        <v>14</v>
      </c>
      <c r="P344" s="10">
        <v>46.9</v>
      </c>
      <c r="Q344" s="11">
        <v>304180000</v>
      </c>
      <c r="R344" s="10">
        <v>106</v>
      </c>
      <c r="S344" s="10" t="s">
        <v>2463</v>
      </c>
      <c r="T344" s="10" t="s">
        <v>1830</v>
      </c>
      <c r="U344" s="10" t="s">
        <v>3918</v>
      </c>
    </row>
    <row r="345" spans="1:21" x14ac:dyDescent="0.2">
      <c r="A345" s="8">
        <v>10778990</v>
      </c>
      <c r="B345" s="8">
        <v>13039000</v>
      </c>
      <c r="C345" s="8">
        <v>24220990</v>
      </c>
      <c r="D345" s="8">
        <v>15113000</v>
      </c>
      <c r="E345" s="8">
        <v>20331000</v>
      </c>
      <c r="F345" s="8">
        <v>27277000</v>
      </c>
      <c r="G345" s="8">
        <v>23189990</v>
      </c>
      <c r="H345" s="8">
        <v>30998980</v>
      </c>
      <c r="I345" s="8">
        <v>17747000</v>
      </c>
      <c r="J345" s="8">
        <v>21019010</v>
      </c>
      <c r="K345" s="8">
        <v>23029990</v>
      </c>
      <c r="L345" s="8">
        <v>18885010</v>
      </c>
      <c r="M345" s="1">
        <v>11</v>
      </c>
      <c r="N345" s="1">
        <v>11</v>
      </c>
      <c r="O345" s="1">
        <v>11</v>
      </c>
      <c r="P345" s="1">
        <v>34.299999999999997</v>
      </c>
      <c r="Q345" s="2">
        <v>301920000</v>
      </c>
      <c r="R345" s="1">
        <v>94</v>
      </c>
      <c r="S345" s="1" t="s">
        <v>896</v>
      </c>
      <c r="T345" s="1" t="s">
        <v>897</v>
      </c>
      <c r="U345" s="1" t="s">
        <v>895</v>
      </c>
    </row>
    <row r="346" spans="1:21" x14ac:dyDescent="0.2">
      <c r="A346" s="9">
        <v>24821000</v>
      </c>
      <c r="B346" s="9">
        <v>16696010</v>
      </c>
      <c r="C346" s="9">
        <v>15159990</v>
      </c>
      <c r="D346" s="9">
        <v>16468000</v>
      </c>
      <c r="E346" s="9">
        <v>26763990</v>
      </c>
      <c r="F346" s="9">
        <v>22213010</v>
      </c>
      <c r="G346" s="9">
        <v>32395010</v>
      </c>
      <c r="H346" s="9">
        <v>18759000</v>
      </c>
      <c r="I346" s="9">
        <v>23690990</v>
      </c>
      <c r="J346" s="9">
        <v>13790000</v>
      </c>
      <c r="K346" s="9">
        <v>14539000</v>
      </c>
      <c r="L346" s="9">
        <v>26462990</v>
      </c>
      <c r="M346" s="10">
        <v>8</v>
      </c>
      <c r="N346" s="10">
        <v>8</v>
      </c>
      <c r="O346" s="10">
        <v>8</v>
      </c>
      <c r="P346" s="10">
        <v>44.9</v>
      </c>
      <c r="Q346" s="11">
        <v>300770000</v>
      </c>
      <c r="R346" s="10">
        <v>126</v>
      </c>
      <c r="S346" s="10" t="s">
        <v>2448</v>
      </c>
      <c r="T346" s="10" t="s">
        <v>1982</v>
      </c>
      <c r="U346" s="10" t="s">
        <v>4630</v>
      </c>
    </row>
    <row r="347" spans="1:21" x14ac:dyDescent="0.2">
      <c r="A347" s="8">
        <v>71689040</v>
      </c>
      <c r="B347" s="8">
        <v>26077000</v>
      </c>
      <c r="C347" s="1">
        <v>5274297</v>
      </c>
      <c r="D347" s="8">
        <v>85688040</v>
      </c>
      <c r="E347" s="1" t="s">
        <v>1684</v>
      </c>
      <c r="F347" s="1" t="s">
        <v>1684</v>
      </c>
      <c r="G347" s="8">
        <v>21285010</v>
      </c>
      <c r="H347" s="1">
        <v>3362402</v>
      </c>
      <c r="I347" s="1">
        <v>2072700</v>
      </c>
      <c r="J347" s="8">
        <v>26146000</v>
      </c>
      <c r="K347" s="1">
        <v>6682299</v>
      </c>
      <c r="L347" s="1">
        <v>9319796</v>
      </c>
      <c r="M347" s="1">
        <v>34</v>
      </c>
      <c r="N347" s="1">
        <v>34</v>
      </c>
      <c r="O347" s="1">
        <v>34</v>
      </c>
      <c r="P347" s="1">
        <v>13.8</v>
      </c>
      <c r="Q347" s="2">
        <v>300270000</v>
      </c>
      <c r="R347" s="1">
        <v>97</v>
      </c>
      <c r="S347" s="1" t="s">
        <v>2840</v>
      </c>
      <c r="T347" s="1" t="s">
        <v>1785</v>
      </c>
      <c r="U347" s="1" t="s">
        <v>30</v>
      </c>
    </row>
    <row r="348" spans="1:21" x14ac:dyDescent="0.2">
      <c r="A348" s="9">
        <v>17672990</v>
      </c>
      <c r="B348" s="9">
        <v>16582000</v>
      </c>
      <c r="C348" s="9">
        <v>30842980</v>
      </c>
      <c r="D348" s="9">
        <v>19881990</v>
      </c>
      <c r="E348" s="9">
        <v>18025010</v>
      </c>
      <c r="F348" s="9">
        <v>26878990</v>
      </c>
      <c r="G348" s="9">
        <v>27251010</v>
      </c>
      <c r="H348" s="9">
        <v>23452000</v>
      </c>
      <c r="I348" s="9">
        <v>14454000</v>
      </c>
      <c r="J348" s="9">
        <v>14412000</v>
      </c>
      <c r="K348" s="9">
        <v>22003990</v>
      </c>
      <c r="L348" s="9">
        <v>16372000</v>
      </c>
      <c r="M348" s="10">
        <v>13</v>
      </c>
      <c r="N348" s="10">
        <v>13</v>
      </c>
      <c r="O348" s="10">
        <v>13</v>
      </c>
      <c r="P348" s="10">
        <v>30</v>
      </c>
      <c r="Q348" s="11">
        <v>298870000</v>
      </c>
      <c r="R348" s="10">
        <v>91</v>
      </c>
      <c r="S348" s="10" t="s">
        <v>2548</v>
      </c>
      <c r="T348" s="10" t="s">
        <v>3588</v>
      </c>
      <c r="U348" s="10" t="s">
        <v>4647</v>
      </c>
    </row>
    <row r="349" spans="1:21" x14ac:dyDescent="0.2">
      <c r="A349" s="8">
        <v>31818000</v>
      </c>
      <c r="B349" s="8">
        <v>26884000</v>
      </c>
      <c r="C349" s="8">
        <v>16220990</v>
      </c>
      <c r="D349" s="8">
        <v>60895040</v>
      </c>
      <c r="E349" s="8">
        <v>14335000</v>
      </c>
      <c r="F349" s="1">
        <v>8638200</v>
      </c>
      <c r="G349" s="8">
        <v>15706990</v>
      </c>
      <c r="H349" s="8">
        <v>26664010</v>
      </c>
      <c r="I349" s="1">
        <v>4408002</v>
      </c>
      <c r="J349" s="1">
        <v>9432199</v>
      </c>
      <c r="K349" s="8">
        <v>16237000</v>
      </c>
      <c r="L349" s="8">
        <v>19876000</v>
      </c>
      <c r="M349" s="1">
        <v>6</v>
      </c>
      <c r="N349" s="1">
        <v>6</v>
      </c>
      <c r="O349" s="1">
        <v>6</v>
      </c>
      <c r="P349" s="1">
        <v>29</v>
      </c>
      <c r="Q349" s="2">
        <v>298280000</v>
      </c>
      <c r="R349" s="1">
        <v>63</v>
      </c>
      <c r="S349" s="1" t="s">
        <v>2167</v>
      </c>
      <c r="T349" s="1" t="s">
        <v>3461</v>
      </c>
      <c r="U349" s="1" t="s">
        <v>30</v>
      </c>
    </row>
    <row r="350" spans="1:21" x14ac:dyDescent="0.2">
      <c r="A350" s="10" t="s">
        <v>1684</v>
      </c>
      <c r="B350" s="10" t="s">
        <v>1684</v>
      </c>
      <c r="C350" s="10" t="s">
        <v>1684</v>
      </c>
      <c r="D350" s="10" t="s">
        <v>1684</v>
      </c>
      <c r="E350" s="9">
        <v>170790000</v>
      </c>
      <c r="F350" s="10">
        <v>7373602</v>
      </c>
      <c r="G350" s="10" t="s">
        <v>1684</v>
      </c>
      <c r="H350" s="10" t="s">
        <v>1684</v>
      </c>
      <c r="I350" s="10" t="s">
        <v>1684</v>
      </c>
      <c r="J350" s="10" t="s">
        <v>1684</v>
      </c>
      <c r="K350" s="9">
        <v>102140000</v>
      </c>
      <c r="L350" s="10" t="s">
        <v>1684</v>
      </c>
      <c r="M350" s="10">
        <v>7</v>
      </c>
      <c r="N350" s="10">
        <v>7</v>
      </c>
      <c r="O350" s="10">
        <v>5</v>
      </c>
      <c r="P350" s="10">
        <v>47.2</v>
      </c>
      <c r="Q350" s="11">
        <v>296160000</v>
      </c>
      <c r="R350" s="10">
        <v>28</v>
      </c>
      <c r="S350" s="10" t="s">
        <v>3212</v>
      </c>
      <c r="T350" s="10" t="s">
        <v>3211</v>
      </c>
      <c r="U350" s="10" t="s">
        <v>4290</v>
      </c>
    </row>
    <row r="351" spans="1:21" x14ac:dyDescent="0.2">
      <c r="A351" s="8">
        <v>16675010</v>
      </c>
      <c r="B351" s="8">
        <v>22127010</v>
      </c>
      <c r="C351" s="8">
        <v>31289010</v>
      </c>
      <c r="D351" s="8">
        <v>13400990</v>
      </c>
      <c r="E351" s="8">
        <v>13595990</v>
      </c>
      <c r="F351" s="8">
        <v>16063010</v>
      </c>
      <c r="G351" s="8">
        <v>26292010</v>
      </c>
      <c r="H351" s="8">
        <v>15272000</v>
      </c>
      <c r="I351" s="8">
        <v>21717010</v>
      </c>
      <c r="J351" s="8">
        <v>23048990</v>
      </c>
      <c r="K351" s="8">
        <v>20031010</v>
      </c>
      <c r="L351" s="8">
        <v>23303990</v>
      </c>
      <c r="M351" s="1">
        <v>18</v>
      </c>
      <c r="N351" s="1">
        <v>18</v>
      </c>
      <c r="O351" s="1">
        <v>18</v>
      </c>
      <c r="P351" s="1">
        <v>34.9</v>
      </c>
      <c r="Q351" s="2">
        <v>296120000</v>
      </c>
      <c r="R351" s="1">
        <v>122</v>
      </c>
      <c r="S351" s="1" t="s">
        <v>3160</v>
      </c>
      <c r="T351" s="1" t="s">
        <v>3790</v>
      </c>
      <c r="U351" s="1" t="s">
        <v>4311</v>
      </c>
    </row>
    <row r="352" spans="1:21" x14ac:dyDescent="0.2">
      <c r="A352" s="9">
        <v>10613000</v>
      </c>
      <c r="B352" s="9">
        <v>24448000</v>
      </c>
      <c r="C352" s="9">
        <v>26442000</v>
      </c>
      <c r="D352" s="10">
        <v>6316803</v>
      </c>
      <c r="E352" s="10">
        <v>8183805</v>
      </c>
      <c r="F352" s="9">
        <v>42878020</v>
      </c>
      <c r="G352" s="9">
        <v>36568980</v>
      </c>
      <c r="H352" s="9">
        <v>27109000</v>
      </c>
      <c r="I352" s="9">
        <v>14197000</v>
      </c>
      <c r="J352" s="10">
        <v>9511994</v>
      </c>
      <c r="K352" s="9">
        <v>11127990</v>
      </c>
      <c r="L352" s="9">
        <v>23538010</v>
      </c>
      <c r="M352" s="10">
        <v>3</v>
      </c>
      <c r="N352" s="10">
        <v>3</v>
      </c>
      <c r="O352" s="10">
        <v>3</v>
      </c>
      <c r="P352" s="10">
        <v>69.599999999999994</v>
      </c>
      <c r="Q352" s="11">
        <v>294310000</v>
      </c>
      <c r="R352" s="10">
        <v>75</v>
      </c>
      <c r="S352" s="10" t="s">
        <v>2309</v>
      </c>
      <c r="T352" s="10" t="s">
        <v>1834</v>
      </c>
      <c r="U352" s="10" t="s">
        <v>4657</v>
      </c>
    </row>
    <row r="353" spans="1:21" x14ac:dyDescent="0.2">
      <c r="A353" s="8">
        <v>26343010</v>
      </c>
      <c r="B353" s="8">
        <v>21657000</v>
      </c>
      <c r="C353" s="8">
        <v>17585010</v>
      </c>
      <c r="D353" s="8">
        <v>28668980</v>
      </c>
      <c r="E353" s="8">
        <v>10212000</v>
      </c>
      <c r="F353" s="8">
        <v>14208000</v>
      </c>
      <c r="G353" s="8">
        <v>20038000</v>
      </c>
      <c r="H353" s="8">
        <v>20014010</v>
      </c>
      <c r="I353" s="8">
        <v>19401990</v>
      </c>
      <c r="J353" s="8">
        <v>23920990</v>
      </c>
      <c r="K353" s="8">
        <v>18508000</v>
      </c>
      <c r="L353" s="8">
        <v>24208990</v>
      </c>
      <c r="M353" s="1">
        <v>4</v>
      </c>
      <c r="N353" s="1">
        <v>4</v>
      </c>
      <c r="O353" s="1">
        <v>4</v>
      </c>
      <c r="P353" s="1">
        <v>67.7</v>
      </c>
      <c r="Q353" s="2">
        <v>293020000</v>
      </c>
      <c r="R353" s="1">
        <v>45</v>
      </c>
      <c r="S353" s="1" t="s">
        <v>2271</v>
      </c>
      <c r="T353" s="1" t="s">
        <v>3503</v>
      </c>
      <c r="U353" s="1" t="s">
        <v>3919</v>
      </c>
    </row>
    <row r="354" spans="1:21" x14ac:dyDescent="0.2">
      <c r="A354" s="9">
        <v>21263010</v>
      </c>
      <c r="B354" s="9">
        <v>21539010</v>
      </c>
      <c r="C354" s="9">
        <v>20988990</v>
      </c>
      <c r="D354" s="9">
        <v>22031010</v>
      </c>
      <c r="E354" s="9">
        <v>13760010</v>
      </c>
      <c r="F354" s="9">
        <v>19890010</v>
      </c>
      <c r="G354" s="9">
        <v>25202990</v>
      </c>
      <c r="H354" s="9">
        <v>19805990</v>
      </c>
      <c r="I354" s="9">
        <v>18960990</v>
      </c>
      <c r="J354" s="9">
        <v>22886000</v>
      </c>
      <c r="K354" s="9">
        <v>17275010</v>
      </c>
      <c r="L354" s="9">
        <v>20283990</v>
      </c>
      <c r="M354" s="10">
        <v>11</v>
      </c>
      <c r="N354" s="10">
        <v>11</v>
      </c>
      <c r="O354" s="10">
        <v>11</v>
      </c>
      <c r="P354" s="10">
        <v>59</v>
      </c>
      <c r="Q354" s="11">
        <v>292810000</v>
      </c>
      <c r="R354" s="10">
        <v>91</v>
      </c>
      <c r="S354" s="10" t="s">
        <v>2833</v>
      </c>
      <c r="T354" s="10" t="s">
        <v>3678</v>
      </c>
      <c r="U354" s="10" t="s">
        <v>4482</v>
      </c>
    </row>
    <row r="355" spans="1:21" x14ac:dyDescent="0.2">
      <c r="A355" s="8">
        <v>14895010</v>
      </c>
      <c r="B355" s="8">
        <v>10195000</v>
      </c>
      <c r="C355" s="8">
        <v>14639010</v>
      </c>
      <c r="D355" s="8">
        <v>15526010</v>
      </c>
      <c r="E355" s="8">
        <v>35049000</v>
      </c>
      <c r="F355" s="8">
        <v>36387980</v>
      </c>
      <c r="G355" s="8">
        <v>82513030</v>
      </c>
      <c r="H355" s="1">
        <v>9612395</v>
      </c>
      <c r="I355" s="1">
        <v>2435399</v>
      </c>
      <c r="J355" s="8">
        <v>11276000</v>
      </c>
      <c r="K355" s="8">
        <v>15493000</v>
      </c>
      <c r="L355" s="1">
        <v>5742802</v>
      </c>
      <c r="M355" s="1">
        <v>11</v>
      </c>
      <c r="N355" s="1">
        <v>11</v>
      </c>
      <c r="O355" s="1">
        <v>11</v>
      </c>
      <c r="P355" s="1">
        <v>24.8</v>
      </c>
      <c r="Q355" s="2">
        <v>292610000</v>
      </c>
      <c r="R355" s="1">
        <v>67</v>
      </c>
      <c r="S355" s="1" t="s">
        <v>1443</v>
      </c>
      <c r="T355" s="1" t="s">
        <v>1444</v>
      </c>
      <c r="U355" s="1" t="s">
        <v>1442</v>
      </c>
    </row>
    <row r="356" spans="1:21" x14ac:dyDescent="0.2">
      <c r="A356" s="9">
        <v>22511010</v>
      </c>
      <c r="B356" s="9">
        <v>20895990</v>
      </c>
      <c r="C356" s="9">
        <v>18264990</v>
      </c>
      <c r="D356" s="9">
        <v>20573000</v>
      </c>
      <c r="E356" s="9">
        <v>18948010</v>
      </c>
      <c r="F356" s="9">
        <v>15802990</v>
      </c>
      <c r="G356" s="9">
        <v>25481000</v>
      </c>
      <c r="H356" s="9">
        <v>18311990</v>
      </c>
      <c r="I356" s="9">
        <v>22047990</v>
      </c>
      <c r="J356" s="9">
        <v>19999990</v>
      </c>
      <c r="K356" s="9">
        <v>18768000</v>
      </c>
      <c r="L356" s="9">
        <v>23011000</v>
      </c>
      <c r="M356" s="10">
        <v>20</v>
      </c>
      <c r="N356" s="10">
        <v>20</v>
      </c>
      <c r="O356" s="10">
        <v>20</v>
      </c>
      <c r="P356" s="10">
        <v>34</v>
      </c>
      <c r="Q356" s="11">
        <v>292570000</v>
      </c>
      <c r="R356" s="10">
        <v>157</v>
      </c>
      <c r="S356" s="10" t="s">
        <v>2195</v>
      </c>
      <c r="T356" s="10" t="s">
        <v>1995</v>
      </c>
      <c r="U356" s="10" t="s">
        <v>4749</v>
      </c>
    </row>
    <row r="357" spans="1:21" x14ac:dyDescent="0.2">
      <c r="A357" s="8">
        <v>21276990</v>
      </c>
      <c r="B357" s="8">
        <v>19717000</v>
      </c>
      <c r="C357" s="8">
        <v>18559990</v>
      </c>
      <c r="D357" s="8">
        <v>21793000</v>
      </c>
      <c r="E357" s="8">
        <v>36037010</v>
      </c>
      <c r="F357" s="8">
        <v>13822000</v>
      </c>
      <c r="G357" s="8">
        <v>25086010</v>
      </c>
      <c r="H357" s="8">
        <v>16857990</v>
      </c>
      <c r="I357" s="8">
        <v>18434000</v>
      </c>
      <c r="J357" s="8">
        <v>18241000</v>
      </c>
      <c r="K357" s="8">
        <v>22020990</v>
      </c>
      <c r="L357" s="8">
        <v>18577010</v>
      </c>
      <c r="M357" s="1">
        <v>18</v>
      </c>
      <c r="N357" s="1">
        <v>18</v>
      </c>
      <c r="O357" s="1">
        <v>18</v>
      </c>
      <c r="P357" s="1">
        <v>55.2</v>
      </c>
      <c r="Q357" s="2">
        <v>292400000</v>
      </c>
      <c r="R357" s="1">
        <v>131</v>
      </c>
      <c r="S357" s="1" t="s">
        <v>2776</v>
      </c>
      <c r="T357" s="1" t="s">
        <v>3660</v>
      </c>
      <c r="U357" s="1" t="s">
        <v>4349</v>
      </c>
    </row>
    <row r="358" spans="1:21" x14ac:dyDescent="0.2">
      <c r="A358" s="9">
        <v>30077000</v>
      </c>
      <c r="B358" s="9">
        <v>30097010</v>
      </c>
      <c r="C358" s="9">
        <v>14076990</v>
      </c>
      <c r="D358" s="9">
        <v>30914020</v>
      </c>
      <c r="E358" s="9">
        <v>17205990</v>
      </c>
      <c r="F358" s="9">
        <v>10911000</v>
      </c>
      <c r="G358" s="9">
        <v>13953000</v>
      </c>
      <c r="H358" s="9">
        <v>14181990</v>
      </c>
      <c r="I358" s="9">
        <v>21084000</v>
      </c>
      <c r="J358" s="9">
        <v>26788980</v>
      </c>
      <c r="K358" s="9">
        <v>13642000</v>
      </c>
      <c r="L358" s="9">
        <v>22190990</v>
      </c>
      <c r="M358" s="10">
        <v>11</v>
      </c>
      <c r="N358" s="10">
        <v>11</v>
      </c>
      <c r="O358" s="10">
        <v>11</v>
      </c>
      <c r="P358" s="10">
        <v>37.9</v>
      </c>
      <c r="Q358" s="11">
        <v>291770000</v>
      </c>
      <c r="R358" s="10">
        <v>68</v>
      </c>
      <c r="S358" s="10" t="s">
        <v>1255</v>
      </c>
      <c r="T358" s="10" t="s">
        <v>1256</v>
      </c>
      <c r="U358" s="10" t="s">
        <v>1254</v>
      </c>
    </row>
    <row r="359" spans="1:21" x14ac:dyDescent="0.2">
      <c r="A359" s="8">
        <v>20794990</v>
      </c>
      <c r="B359" s="8">
        <v>20527000</v>
      </c>
      <c r="C359" s="8">
        <v>20270990</v>
      </c>
      <c r="D359" s="8">
        <v>17344990</v>
      </c>
      <c r="E359" s="8">
        <v>21058010</v>
      </c>
      <c r="F359" s="8">
        <v>26814990</v>
      </c>
      <c r="G359" s="8">
        <v>14492000</v>
      </c>
      <c r="H359" s="8">
        <v>33753980</v>
      </c>
      <c r="I359" s="8">
        <v>21634990</v>
      </c>
      <c r="J359" s="8">
        <v>13091010</v>
      </c>
      <c r="K359" s="8">
        <v>16133010</v>
      </c>
      <c r="L359" s="8">
        <v>20881990</v>
      </c>
      <c r="M359" s="1">
        <v>13</v>
      </c>
      <c r="N359" s="1">
        <v>13</v>
      </c>
      <c r="O359" s="1">
        <v>13</v>
      </c>
      <c r="P359" s="1">
        <v>37.700000000000003</v>
      </c>
      <c r="Q359" s="2">
        <v>289790000</v>
      </c>
      <c r="R359" s="1">
        <v>90</v>
      </c>
      <c r="S359" s="1" t="s">
        <v>3348</v>
      </c>
      <c r="T359" s="1" t="s">
        <v>3861</v>
      </c>
      <c r="U359" s="1" t="s">
        <v>4192</v>
      </c>
    </row>
    <row r="360" spans="1:21" x14ac:dyDescent="0.2">
      <c r="A360" s="9">
        <v>23057990</v>
      </c>
      <c r="B360" s="9">
        <v>32881000</v>
      </c>
      <c r="C360" s="9">
        <v>18397990</v>
      </c>
      <c r="D360" s="9">
        <v>28688020</v>
      </c>
      <c r="E360" s="9">
        <v>31506980</v>
      </c>
      <c r="F360" s="10">
        <v>4479102</v>
      </c>
      <c r="G360" s="9">
        <v>14198000</v>
      </c>
      <c r="H360" s="10">
        <v>9693804</v>
      </c>
      <c r="I360" s="9">
        <v>19111010</v>
      </c>
      <c r="J360" s="9">
        <v>30108990</v>
      </c>
      <c r="K360" s="9">
        <v>15299000</v>
      </c>
      <c r="L360" s="9">
        <v>23133010</v>
      </c>
      <c r="M360" s="10">
        <v>14</v>
      </c>
      <c r="N360" s="10">
        <v>14</v>
      </c>
      <c r="O360" s="10">
        <v>4</v>
      </c>
      <c r="P360" s="10">
        <v>21.1</v>
      </c>
      <c r="Q360" s="11">
        <v>288790000</v>
      </c>
      <c r="R360" s="10">
        <v>98</v>
      </c>
      <c r="S360" s="10" t="s">
        <v>3126</v>
      </c>
      <c r="T360" s="10" t="s">
        <v>3782</v>
      </c>
      <c r="U360" s="10" t="s">
        <v>3920</v>
      </c>
    </row>
    <row r="361" spans="1:21" x14ac:dyDescent="0.2">
      <c r="A361" s="8">
        <v>13154000</v>
      </c>
      <c r="B361" s="8">
        <v>11635000</v>
      </c>
      <c r="C361" s="8">
        <v>29332020</v>
      </c>
      <c r="D361" s="1">
        <v>9370699</v>
      </c>
      <c r="E361" s="8">
        <v>14148990</v>
      </c>
      <c r="F361" s="8">
        <v>38408020</v>
      </c>
      <c r="G361" s="8">
        <v>39206000</v>
      </c>
      <c r="H361" s="8">
        <v>25043990</v>
      </c>
      <c r="I361" s="8">
        <v>10428000</v>
      </c>
      <c r="J361" s="8">
        <v>12559000</v>
      </c>
      <c r="K361" s="8">
        <v>15382010</v>
      </c>
      <c r="L361" s="8">
        <v>17080000</v>
      </c>
      <c r="M361" s="1">
        <v>12</v>
      </c>
      <c r="N361" s="1">
        <v>12</v>
      </c>
      <c r="O361" s="1">
        <v>12</v>
      </c>
      <c r="P361" s="1">
        <v>29.1</v>
      </c>
      <c r="Q361" s="2">
        <v>288760000</v>
      </c>
      <c r="R361" s="1">
        <v>134</v>
      </c>
      <c r="S361" s="1" t="s">
        <v>1549</v>
      </c>
      <c r="T361" s="1" t="s">
        <v>1550</v>
      </c>
      <c r="U361" s="1" t="s">
        <v>1548</v>
      </c>
    </row>
    <row r="362" spans="1:21" x14ac:dyDescent="0.2">
      <c r="A362" s="9">
        <v>17541000</v>
      </c>
      <c r="B362" s="9">
        <v>27818990</v>
      </c>
      <c r="C362" s="9">
        <v>21201000</v>
      </c>
      <c r="D362" s="9">
        <v>19043990</v>
      </c>
      <c r="E362" s="9">
        <v>13017000</v>
      </c>
      <c r="F362" s="9">
        <v>23898010</v>
      </c>
      <c r="G362" s="9">
        <v>14128990</v>
      </c>
      <c r="H362" s="9">
        <v>16271000</v>
      </c>
      <c r="I362" s="9">
        <v>20106010</v>
      </c>
      <c r="J362" s="9">
        <v>26851990</v>
      </c>
      <c r="K362" s="9">
        <v>18733000</v>
      </c>
      <c r="L362" s="9">
        <v>18817990</v>
      </c>
      <c r="M362" s="10">
        <v>6</v>
      </c>
      <c r="N362" s="10">
        <v>6</v>
      </c>
      <c r="O362" s="10">
        <v>6</v>
      </c>
      <c r="P362" s="10">
        <v>28.3</v>
      </c>
      <c r="Q362" s="11">
        <v>286050000</v>
      </c>
      <c r="R362" s="10">
        <v>85</v>
      </c>
      <c r="S362" s="10" t="s">
        <v>2769</v>
      </c>
      <c r="T362" s="10" t="s">
        <v>1715</v>
      </c>
      <c r="U362" s="10" t="s">
        <v>596</v>
      </c>
    </row>
    <row r="363" spans="1:21" x14ac:dyDescent="0.2">
      <c r="A363" s="8">
        <v>31618980</v>
      </c>
      <c r="B363" s="8">
        <v>28801000</v>
      </c>
      <c r="C363" s="1">
        <v>8786600</v>
      </c>
      <c r="D363" s="8">
        <v>36706980</v>
      </c>
      <c r="E363" s="1">
        <v>5792297</v>
      </c>
      <c r="F363" s="1" t="s">
        <v>1684</v>
      </c>
      <c r="G363" s="8">
        <v>17325990</v>
      </c>
      <c r="H363" s="1">
        <v>9613196</v>
      </c>
      <c r="I363" s="8">
        <v>22427000</v>
      </c>
      <c r="J363" s="8">
        <v>26734990</v>
      </c>
      <c r="K363" s="8">
        <v>16230000</v>
      </c>
      <c r="L363" s="8">
        <v>31621990</v>
      </c>
      <c r="M363" s="1">
        <v>17</v>
      </c>
      <c r="N363" s="1">
        <v>17</v>
      </c>
      <c r="O363" s="1">
        <v>17</v>
      </c>
      <c r="P363" s="1">
        <v>65.099999999999994</v>
      </c>
      <c r="Q363" s="2">
        <v>284160000</v>
      </c>
      <c r="R363" s="1">
        <v>136</v>
      </c>
      <c r="S363" s="1" t="s">
        <v>1466</v>
      </c>
      <c r="T363" s="1" t="s">
        <v>1467</v>
      </c>
      <c r="U363" s="1" t="s">
        <v>1465</v>
      </c>
    </row>
    <row r="364" spans="1:21" x14ac:dyDescent="0.2">
      <c r="A364" s="9">
        <v>38297990</v>
      </c>
      <c r="B364" s="9">
        <v>30572000</v>
      </c>
      <c r="C364" s="9">
        <v>19993990</v>
      </c>
      <c r="D364" s="9">
        <v>28797990</v>
      </c>
      <c r="E364" s="10">
        <v>5907202</v>
      </c>
      <c r="F364" s="10">
        <v>6028497</v>
      </c>
      <c r="G364" s="10">
        <v>9011301</v>
      </c>
      <c r="H364" s="10">
        <v>6481599</v>
      </c>
      <c r="I364" s="9">
        <v>16895990</v>
      </c>
      <c r="J364" s="9">
        <v>26297990</v>
      </c>
      <c r="K364" s="9">
        <v>10838000</v>
      </c>
      <c r="L364" s="9">
        <v>26283000</v>
      </c>
      <c r="M364" s="10">
        <v>8</v>
      </c>
      <c r="N364" s="10">
        <v>8</v>
      </c>
      <c r="O364" s="10">
        <v>8</v>
      </c>
      <c r="P364" s="10">
        <v>61.2</v>
      </c>
      <c r="Q364" s="11">
        <v>283480000</v>
      </c>
      <c r="R364" s="10">
        <v>51</v>
      </c>
      <c r="S364" s="10" t="s">
        <v>326</v>
      </c>
      <c r="T364" s="10" t="s">
        <v>327</v>
      </c>
      <c r="U364" s="10" t="s">
        <v>325</v>
      </c>
    </row>
    <row r="365" spans="1:21" x14ac:dyDescent="0.2">
      <c r="A365" s="8">
        <v>17245000</v>
      </c>
      <c r="B365" s="8">
        <v>10200000</v>
      </c>
      <c r="C365" s="8">
        <v>25248010</v>
      </c>
      <c r="D365" s="8">
        <v>14739000</v>
      </c>
      <c r="E365" s="8">
        <v>28949000</v>
      </c>
      <c r="F365" s="8">
        <v>25962990</v>
      </c>
      <c r="G365" s="8">
        <v>34167990</v>
      </c>
      <c r="H365" s="8">
        <v>38341000</v>
      </c>
      <c r="I365" s="8">
        <v>10783000</v>
      </c>
      <c r="J365" s="1">
        <v>9923701</v>
      </c>
      <c r="K365" s="8">
        <v>15834010</v>
      </c>
      <c r="L365" s="8">
        <v>10414000</v>
      </c>
      <c r="M365" s="1">
        <v>15</v>
      </c>
      <c r="N365" s="1">
        <v>15</v>
      </c>
      <c r="O365" s="1">
        <v>15</v>
      </c>
      <c r="P365" s="1">
        <v>53.3</v>
      </c>
      <c r="Q365" s="2">
        <v>283450000</v>
      </c>
      <c r="R365" s="1">
        <v>110</v>
      </c>
      <c r="S365" s="1" t="s">
        <v>760</v>
      </c>
      <c r="T365" s="1" t="s">
        <v>761</v>
      </c>
      <c r="U365" s="1" t="s">
        <v>30</v>
      </c>
    </row>
    <row r="366" spans="1:21" x14ac:dyDescent="0.2">
      <c r="A366" s="9">
        <v>20835000</v>
      </c>
      <c r="B366" s="9">
        <v>15072000</v>
      </c>
      <c r="C366" s="9">
        <v>17140010</v>
      </c>
      <c r="D366" s="9">
        <v>21000010</v>
      </c>
      <c r="E366" s="9">
        <v>13010000</v>
      </c>
      <c r="F366" s="9">
        <v>22163990</v>
      </c>
      <c r="G366" s="9">
        <v>23721990</v>
      </c>
      <c r="H366" s="9">
        <v>20897010</v>
      </c>
      <c r="I366" s="9">
        <v>20374000</v>
      </c>
      <c r="J366" s="9">
        <v>20342000</v>
      </c>
      <c r="K366" s="9">
        <v>20583990</v>
      </c>
      <c r="L366" s="9">
        <v>22051990</v>
      </c>
      <c r="M366" s="10">
        <v>7</v>
      </c>
      <c r="N366" s="10">
        <v>7</v>
      </c>
      <c r="O366" s="10">
        <v>7</v>
      </c>
      <c r="P366" s="10">
        <v>42.8</v>
      </c>
      <c r="Q366" s="11">
        <v>281650000</v>
      </c>
      <c r="R366" s="10">
        <v>70</v>
      </c>
      <c r="S366" s="10" t="s">
        <v>2439</v>
      </c>
      <c r="T366" s="10" t="s">
        <v>1985</v>
      </c>
      <c r="U366" s="10" t="s">
        <v>4637</v>
      </c>
    </row>
    <row r="367" spans="1:21" x14ac:dyDescent="0.2">
      <c r="A367" s="8">
        <v>22288990</v>
      </c>
      <c r="B367" s="8">
        <v>21175990</v>
      </c>
      <c r="C367" s="8">
        <v>16208000</v>
      </c>
      <c r="D367" s="8">
        <v>17728990</v>
      </c>
      <c r="E367" s="8">
        <v>14420010</v>
      </c>
      <c r="F367" s="8">
        <v>22656000</v>
      </c>
      <c r="G367" s="8">
        <v>26157000</v>
      </c>
      <c r="H367" s="8">
        <v>12907990</v>
      </c>
      <c r="I367" s="8">
        <v>22321990</v>
      </c>
      <c r="J367" s="8">
        <v>19337000</v>
      </c>
      <c r="K367" s="8">
        <v>21751000</v>
      </c>
      <c r="L367" s="8">
        <v>18015000</v>
      </c>
      <c r="M367" s="1">
        <v>10</v>
      </c>
      <c r="N367" s="1">
        <v>10</v>
      </c>
      <c r="O367" s="1">
        <v>10</v>
      </c>
      <c r="P367" s="1">
        <v>54.8</v>
      </c>
      <c r="Q367" s="2">
        <v>278290000</v>
      </c>
      <c r="R367" s="1">
        <v>94</v>
      </c>
      <c r="S367" s="1" t="s">
        <v>3240</v>
      </c>
      <c r="T367" s="1" t="s">
        <v>1990</v>
      </c>
      <c r="U367" s="1" t="s">
        <v>4273</v>
      </c>
    </row>
    <row r="368" spans="1:21" x14ac:dyDescent="0.2">
      <c r="A368" s="9">
        <v>19414000</v>
      </c>
      <c r="B368" s="9">
        <v>14957010</v>
      </c>
      <c r="C368" s="9">
        <v>20922000</v>
      </c>
      <c r="D368" s="9">
        <v>17955010</v>
      </c>
      <c r="E368" s="9">
        <v>17569990</v>
      </c>
      <c r="F368" s="9">
        <v>26141990</v>
      </c>
      <c r="G368" s="9">
        <v>24564990</v>
      </c>
      <c r="H368" s="9">
        <v>20984000</v>
      </c>
      <c r="I368" s="9">
        <v>18487990</v>
      </c>
      <c r="J368" s="9">
        <v>16314010</v>
      </c>
      <c r="K368" s="9">
        <v>15077000</v>
      </c>
      <c r="L368" s="9">
        <v>19031990</v>
      </c>
      <c r="M368" s="10">
        <v>19</v>
      </c>
      <c r="N368" s="10">
        <v>19</v>
      </c>
      <c r="O368" s="10">
        <v>19</v>
      </c>
      <c r="P368" s="10">
        <v>35.200000000000003</v>
      </c>
      <c r="Q368" s="11">
        <v>277630000</v>
      </c>
      <c r="R368" s="10">
        <v>181</v>
      </c>
      <c r="S368" s="10" t="s">
        <v>2955</v>
      </c>
      <c r="T368" s="10" t="s">
        <v>3726</v>
      </c>
      <c r="U368" s="10" t="s">
        <v>3921</v>
      </c>
    </row>
    <row r="369" spans="1:21" x14ac:dyDescent="0.2">
      <c r="A369" s="8">
        <v>13083000</v>
      </c>
      <c r="B369" s="8">
        <v>13109000</v>
      </c>
      <c r="C369" s="8">
        <v>15272000</v>
      </c>
      <c r="D369" s="8">
        <v>12858000</v>
      </c>
      <c r="E369" s="8">
        <v>73350020</v>
      </c>
      <c r="F369" s="8">
        <v>17925010</v>
      </c>
      <c r="G369" s="8">
        <v>22162990</v>
      </c>
      <c r="H369" s="8">
        <v>15093990</v>
      </c>
      <c r="I369" s="8">
        <v>13798990</v>
      </c>
      <c r="J369" s="8">
        <v>10225000</v>
      </c>
      <c r="K369" s="8">
        <v>16992990</v>
      </c>
      <c r="L369" s="1">
        <v>9805298</v>
      </c>
      <c r="M369" s="1">
        <v>26</v>
      </c>
      <c r="N369" s="1">
        <v>26</v>
      </c>
      <c r="O369" s="1">
        <v>21</v>
      </c>
      <c r="P369" s="1">
        <v>61.1</v>
      </c>
      <c r="Q369" s="2">
        <v>276710000</v>
      </c>
      <c r="R369" s="1">
        <v>101</v>
      </c>
      <c r="S369" s="1" t="s">
        <v>2772</v>
      </c>
      <c r="T369" s="1" t="s">
        <v>3659</v>
      </c>
      <c r="U369" s="1" t="s">
        <v>30</v>
      </c>
    </row>
    <row r="370" spans="1:21" x14ac:dyDescent="0.2">
      <c r="A370" s="10">
        <v>6320504</v>
      </c>
      <c r="B370" s="10">
        <v>7179100</v>
      </c>
      <c r="C370" s="9">
        <v>13346990</v>
      </c>
      <c r="D370" s="10">
        <v>2858999</v>
      </c>
      <c r="E370" s="9">
        <v>19503010</v>
      </c>
      <c r="F370" s="9">
        <v>87319980</v>
      </c>
      <c r="G370" s="9">
        <v>41982980</v>
      </c>
      <c r="H370" s="10">
        <v>9114402</v>
      </c>
      <c r="I370" s="10">
        <v>3384501</v>
      </c>
      <c r="J370" s="10">
        <v>7641898</v>
      </c>
      <c r="K370" s="9">
        <v>15824000</v>
      </c>
      <c r="L370" s="10">
        <v>9245805</v>
      </c>
      <c r="M370" s="10">
        <v>41</v>
      </c>
      <c r="N370" s="10">
        <v>41</v>
      </c>
      <c r="O370" s="10">
        <v>41</v>
      </c>
      <c r="P370" s="10">
        <v>12.8</v>
      </c>
      <c r="Q370" s="11">
        <v>275260000</v>
      </c>
      <c r="R370" s="10">
        <v>81</v>
      </c>
      <c r="S370" s="10" t="s">
        <v>292</v>
      </c>
      <c r="T370" s="10" t="s">
        <v>293</v>
      </c>
      <c r="U370" s="10" t="s">
        <v>30</v>
      </c>
    </row>
    <row r="371" spans="1:21" x14ac:dyDescent="0.2">
      <c r="A371" s="8">
        <v>12706000</v>
      </c>
      <c r="B371" s="8">
        <v>15068990</v>
      </c>
      <c r="C371" s="8">
        <v>25624000</v>
      </c>
      <c r="D371" s="8">
        <v>12396000</v>
      </c>
      <c r="E371" s="1">
        <v>9639999</v>
      </c>
      <c r="F371" s="8">
        <v>15115000</v>
      </c>
      <c r="G371" s="8">
        <v>23107000</v>
      </c>
      <c r="H371" s="8">
        <v>18625010</v>
      </c>
      <c r="I371" s="8">
        <v>20376990</v>
      </c>
      <c r="J371" s="8">
        <v>14615010</v>
      </c>
      <c r="K371" s="8">
        <v>24812990</v>
      </c>
      <c r="L371" s="8">
        <v>30095020</v>
      </c>
      <c r="M371" s="1">
        <v>17</v>
      </c>
      <c r="N371" s="1">
        <v>17</v>
      </c>
      <c r="O371" s="1">
        <v>17</v>
      </c>
      <c r="P371" s="1">
        <v>19.899999999999999</v>
      </c>
      <c r="Q371" s="2">
        <v>272430000</v>
      </c>
      <c r="R371" s="1">
        <v>62</v>
      </c>
      <c r="S371" s="1" t="s">
        <v>31</v>
      </c>
      <c r="T371" s="1" t="s">
        <v>1782</v>
      </c>
      <c r="U371" s="1" t="s">
        <v>30</v>
      </c>
    </row>
    <row r="372" spans="1:21" x14ac:dyDescent="0.2">
      <c r="A372" s="9">
        <v>16064010</v>
      </c>
      <c r="B372" s="9">
        <v>12405000</v>
      </c>
      <c r="C372" s="9">
        <v>15120000</v>
      </c>
      <c r="D372" s="9">
        <v>11794010</v>
      </c>
      <c r="E372" s="9">
        <v>16242000</v>
      </c>
      <c r="F372" s="9">
        <v>45429980</v>
      </c>
      <c r="G372" s="9">
        <v>23555010</v>
      </c>
      <c r="H372" s="9">
        <v>26969010</v>
      </c>
      <c r="I372" s="10">
        <v>9378296</v>
      </c>
      <c r="J372" s="9">
        <v>13720010</v>
      </c>
      <c r="K372" s="9">
        <v>23439010</v>
      </c>
      <c r="L372" s="9">
        <v>12152000</v>
      </c>
      <c r="M372" s="10">
        <v>13</v>
      </c>
      <c r="N372" s="10">
        <v>13</v>
      </c>
      <c r="O372" s="10">
        <v>13</v>
      </c>
      <c r="P372" s="10">
        <v>57.6</v>
      </c>
      <c r="Q372" s="11">
        <v>272040000</v>
      </c>
      <c r="R372" s="10">
        <v>110</v>
      </c>
      <c r="S372" s="10" t="s">
        <v>789</v>
      </c>
      <c r="T372" s="10" t="s">
        <v>790</v>
      </c>
      <c r="U372" s="10" t="s">
        <v>30</v>
      </c>
    </row>
    <row r="373" spans="1:21" x14ac:dyDescent="0.2">
      <c r="A373" s="8">
        <v>29990990</v>
      </c>
      <c r="B373" s="8">
        <v>28924020</v>
      </c>
      <c r="C373" s="8">
        <v>17633010</v>
      </c>
      <c r="D373" s="8">
        <v>24820010</v>
      </c>
      <c r="E373" s="1">
        <v>6603496</v>
      </c>
      <c r="F373" s="1">
        <v>9821996</v>
      </c>
      <c r="G373" s="8">
        <v>15665000</v>
      </c>
      <c r="H373" s="8">
        <v>14369010</v>
      </c>
      <c r="I373" s="8">
        <v>18605000</v>
      </c>
      <c r="J373" s="8">
        <v>21690010</v>
      </c>
      <c r="K373" s="8">
        <v>12630000</v>
      </c>
      <c r="L373" s="8">
        <v>21944000</v>
      </c>
      <c r="M373" s="1">
        <v>17</v>
      </c>
      <c r="N373" s="1">
        <v>17</v>
      </c>
      <c r="O373" s="1">
        <v>17</v>
      </c>
      <c r="P373" s="1">
        <v>43.2</v>
      </c>
      <c r="Q373" s="2">
        <v>269290000</v>
      </c>
      <c r="R373" s="1">
        <v>94</v>
      </c>
      <c r="S373" s="1" t="s">
        <v>1038</v>
      </c>
      <c r="T373" s="1" t="s">
        <v>1039</v>
      </c>
      <c r="U373" s="1" t="s">
        <v>1037</v>
      </c>
    </row>
    <row r="374" spans="1:21" x14ac:dyDescent="0.2">
      <c r="A374" s="9">
        <v>14947990</v>
      </c>
      <c r="B374" s="9">
        <v>22373990</v>
      </c>
      <c r="C374" s="9">
        <v>22336990</v>
      </c>
      <c r="D374" s="9">
        <v>17667010</v>
      </c>
      <c r="E374" s="10" t="s">
        <v>1684</v>
      </c>
      <c r="F374" s="10">
        <v>5921401</v>
      </c>
      <c r="G374" s="10">
        <v>7264197</v>
      </c>
      <c r="H374" s="10">
        <v>3705301</v>
      </c>
      <c r="I374" s="9">
        <v>28137020</v>
      </c>
      <c r="J374" s="9">
        <v>19741000</v>
      </c>
      <c r="K374" s="9">
        <v>34200980</v>
      </c>
      <c r="L374" s="9">
        <v>41044010</v>
      </c>
      <c r="M374" s="10">
        <v>8</v>
      </c>
      <c r="N374" s="10">
        <v>8</v>
      </c>
      <c r="O374" s="10">
        <v>8</v>
      </c>
      <c r="P374" s="10">
        <v>45.4</v>
      </c>
      <c r="Q374" s="11">
        <v>269040000</v>
      </c>
      <c r="R374" s="10">
        <v>54</v>
      </c>
      <c r="S374" s="10" t="s">
        <v>123</v>
      </c>
      <c r="T374" s="10" t="s">
        <v>124</v>
      </c>
      <c r="U374" s="10" t="s">
        <v>122</v>
      </c>
    </row>
    <row r="375" spans="1:21" x14ac:dyDescent="0.2">
      <c r="A375" s="8">
        <v>20322990</v>
      </c>
      <c r="B375" s="8">
        <v>22559010</v>
      </c>
      <c r="C375" s="8">
        <v>22047000</v>
      </c>
      <c r="D375" s="8">
        <v>18548000</v>
      </c>
      <c r="E375" s="1">
        <v>6486099</v>
      </c>
      <c r="F375" s="1">
        <v>9406397</v>
      </c>
      <c r="G375" s="8">
        <v>15979000</v>
      </c>
      <c r="H375" s="8">
        <v>12689000</v>
      </c>
      <c r="I375" s="8">
        <v>26731000</v>
      </c>
      <c r="J375" s="8">
        <v>20705010</v>
      </c>
      <c r="K375" s="8">
        <v>15808010</v>
      </c>
      <c r="L375" s="8">
        <v>26179000</v>
      </c>
      <c r="M375" s="1">
        <v>19</v>
      </c>
      <c r="N375" s="1">
        <v>19</v>
      </c>
      <c r="O375" s="1">
        <v>19</v>
      </c>
      <c r="P375" s="1">
        <v>48.4</v>
      </c>
      <c r="Q375" s="2">
        <v>268570000</v>
      </c>
      <c r="R375" s="1">
        <v>143</v>
      </c>
      <c r="S375" s="1" t="s">
        <v>1162</v>
      </c>
      <c r="T375" s="1" t="s">
        <v>1163</v>
      </c>
      <c r="U375" s="1" t="s">
        <v>30</v>
      </c>
    </row>
    <row r="376" spans="1:21" x14ac:dyDescent="0.2">
      <c r="A376" s="9">
        <v>13873000</v>
      </c>
      <c r="B376" s="9">
        <v>22631000</v>
      </c>
      <c r="C376" s="9">
        <v>22273000</v>
      </c>
      <c r="D376" s="9">
        <v>14173000</v>
      </c>
      <c r="E376" s="10">
        <v>8406105</v>
      </c>
      <c r="F376" s="10">
        <v>9341099</v>
      </c>
      <c r="G376" s="9">
        <v>15849000</v>
      </c>
      <c r="H376" s="9">
        <v>12800000</v>
      </c>
      <c r="I376" s="9">
        <v>19240000</v>
      </c>
      <c r="J376" s="9">
        <v>16853000</v>
      </c>
      <c r="K376" s="9">
        <v>29435000</v>
      </c>
      <c r="L376" s="9">
        <v>31392020</v>
      </c>
      <c r="M376" s="10">
        <v>11</v>
      </c>
      <c r="N376" s="10">
        <v>11</v>
      </c>
      <c r="O376" s="10">
        <v>11</v>
      </c>
      <c r="P376" s="10">
        <v>28</v>
      </c>
      <c r="Q376" s="11">
        <v>267950000</v>
      </c>
      <c r="R376" s="10">
        <v>55</v>
      </c>
      <c r="S376" s="10" t="s">
        <v>1616</v>
      </c>
      <c r="T376" s="10" t="s">
        <v>1617</v>
      </c>
      <c r="U376" s="10" t="s">
        <v>1615</v>
      </c>
    </row>
    <row r="377" spans="1:21" x14ac:dyDescent="0.2">
      <c r="A377" s="1">
        <v>2581002</v>
      </c>
      <c r="B377" s="1">
        <v>5612900</v>
      </c>
      <c r="C377" s="1">
        <v>8107602</v>
      </c>
      <c r="D377" s="1">
        <v>4264099</v>
      </c>
      <c r="E377" s="1">
        <v>6447404</v>
      </c>
      <c r="F377" s="8">
        <v>49045030</v>
      </c>
      <c r="G377" s="8">
        <v>71718990</v>
      </c>
      <c r="H377" s="8">
        <v>13816990</v>
      </c>
      <c r="I377" s="1">
        <v>4815802</v>
      </c>
      <c r="J377" s="1" t="s">
        <v>1684</v>
      </c>
      <c r="K377" s="8">
        <v>27953000</v>
      </c>
      <c r="L377" s="1">
        <v>4621998</v>
      </c>
      <c r="M377" s="1">
        <v>27</v>
      </c>
      <c r="N377" s="1">
        <v>2</v>
      </c>
      <c r="O377" s="1">
        <v>0</v>
      </c>
      <c r="P377" s="1">
        <v>56.6</v>
      </c>
      <c r="Q377" s="2">
        <v>266600000</v>
      </c>
      <c r="R377" s="1">
        <v>40</v>
      </c>
      <c r="S377" s="1" t="s">
        <v>247</v>
      </c>
      <c r="T377" s="1" t="s">
        <v>248</v>
      </c>
      <c r="U377" s="1" t="s">
        <v>246</v>
      </c>
    </row>
    <row r="378" spans="1:21" x14ac:dyDescent="0.2">
      <c r="A378" s="9">
        <v>19172000</v>
      </c>
      <c r="B378" s="9">
        <v>27015010</v>
      </c>
      <c r="C378" s="9">
        <v>20360990</v>
      </c>
      <c r="D378" s="9">
        <v>14998000</v>
      </c>
      <c r="E378" s="10">
        <v>9219805</v>
      </c>
      <c r="F378" s="9">
        <v>12054000</v>
      </c>
      <c r="G378" s="9">
        <v>14609000</v>
      </c>
      <c r="H378" s="9">
        <v>12588010</v>
      </c>
      <c r="I378" s="9">
        <v>33444020</v>
      </c>
      <c r="J378" s="9">
        <v>18065990</v>
      </c>
      <c r="K378" s="9">
        <v>14406000</v>
      </c>
      <c r="L378" s="9">
        <v>24584000</v>
      </c>
      <c r="M378" s="10">
        <v>13</v>
      </c>
      <c r="N378" s="10">
        <v>13</v>
      </c>
      <c r="O378" s="10">
        <v>13</v>
      </c>
      <c r="P378" s="10">
        <v>51.6</v>
      </c>
      <c r="Q378" s="11">
        <v>264970000</v>
      </c>
      <c r="R378" s="10">
        <v>117</v>
      </c>
      <c r="S378" s="10" t="s">
        <v>1335</v>
      </c>
      <c r="T378" s="10" t="s">
        <v>1336</v>
      </c>
      <c r="U378" s="10" t="s">
        <v>1334</v>
      </c>
    </row>
    <row r="379" spans="1:21" x14ac:dyDescent="0.2">
      <c r="A379" s="8">
        <v>17107000</v>
      </c>
      <c r="B379" s="8">
        <v>13439000</v>
      </c>
      <c r="C379" s="8">
        <v>19091990</v>
      </c>
      <c r="D379" s="8">
        <v>17400000</v>
      </c>
      <c r="E379" s="8">
        <v>18632990</v>
      </c>
      <c r="F379" s="8">
        <v>26251990</v>
      </c>
      <c r="G379" s="8">
        <v>27492990</v>
      </c>
      <c r="H379" s="8">
        <v>19882990</v>
      </c>
      <c r="I379" s="8">
        <v>14134000</v>
      </c>
      <c r="J379" s="8">
        <v>15986990</v>
      </c>
      <c r="K379" s="8">
        <v>15249000</v>
      </c>
      <c r="L379" s="8">
        <v>17167000</v>
      </c>
      <c r="M379" s="1">
        <v>9</v>
      </c>
      <c r="N379" s="1">
        <v>9</v>
      </c>
      <c r="O379" s="1">
        <v>9</v>
      </c>
      <c r="P379" s="1">
        <v>39.799999999999997</v>
      </c>
      <c r="Q379" s="2">
        <v>264350000</v>
      </c>
      <c r="R379" s="1">
        <v>96</v>
      </c>
      <c r="S379" s="1" t="s">
        <v>31</v>
      </c>
      <c r="T379" s="1" t="s">
        <v>1763</v>
      </c>
      <c r="U379" s="1" t="s">
        <v>30</v>
      </c>
    </row>
    <row r="380" spans="1:21" x14ac:dyDescent="0.2">
      <c r="A380" s="9">
        <v>11369000</v>
      </c>
      <c r="B380" s="10">
        <v>9981201</v>
      </c>
      <c r="C380" s="9">
        <v>20863000</v>
      </c>
      <c r="D380" s="10">
        <v>9160804</v>
      </c>
      <c r="E380" s="9">
        <v>13119010</v>
      </c>
      <c r="F380" s="9">
        <v>30108990</v>
      </c>
      <c r="G380" s="9">
        <v>40382990</v>
      </c>
      <c r="H380" s="9">
        <v>18415000</v>
      </c>
      <c r="I380" s="9">
        <v>12421000</v>
      </c>
      <c r="J380" s="9">
        <v>12049000</v>
      </c>
      <c r="K380" s="9">
        <v>24028990</v>
      </c>
      <c r="L380" s="9">
        <v>14726010</v>
      </c>
      <c r="M380" s="10">
        <v>9</v>
      </c>
      <c r="N380" s="10">
        <v>9</v>
      </c>
      <c r="O380" s="10">
        <v>9</v>
      </c>
      <c r="P380" s="10">
        <v>29.8</v>
      </c>
      <c r="Q380" s="11">
        <v>264080000</v>
      </c>
      <c r="R380" s="10">
        <v>88</v>
      </c>
      <c r="S380" s="10" t="s">
        <v>2409</v>
      </c>
      <c r="T380" s="10" t="s">
        <v>3550</v>
      </c>
      <c r="U380" s="10" t="s">
        <v>4613</v>
      </c>
    </row>
    <row r="381" spans="1:21" x14ac:dyDescent="0.2">
      <c r="A381" s="8">
        <v>10179000</v>
      </c>
      <c r="B381" s="8">
        <v>14180010</v>
      </c>
      <c r="C381" s="8">
        <v>14316990</v>
      </c>
      <c r="D381" s="1">
        <v>8165702</v>
      </c>
      <c r="E381" s="8">
        <v>15691010</v>
      </c>
      <c r="F381" s="8">
        <v>51539020</v>
      </c>
      <c r="G381" s="8">
        <v>38322000</v>
      </c>
      <c r="H381" s="8">
        <v>20995990</v>
      </c>
      <c r="I381" s="1">
        <v>5910897</v>
      </c>
      <c r="J381" s="8">
        <v>11179000</v>
      </c>
      <c r="K381" s="8">
        <v>19218010</v>
      </c>
      <c r="L381" s="1">
        <v>7587696</v>
      </c>
      <c r="M381" s="1">
        <v>15</v>
      </c>
      <c r="N381" s="1">
        <v>15</v>
      </c>
      <c r="O381" s="1">
        <v>15</v>
      </c>
      <c r="P381" s="1">
        <v>34</v>
      </c>
      <c r="Q381" s="2">
        <v>261930000</v>
      </c>
      <c r="R381" s="1">
        <v>81</v>
      </c>
      <c r="S381" s="1" t="s">
        <v>591</v>
      </c>
      <c r="T381" s="1" t="s">
        <v>592</v>
      </c>
      <c r="U381" s="1" t="s">
        <v>30</v>
      </c>
    </row>
    <row r="382" spans="1:21" x14ac:dyDescent="0.2">
      <c r="A382" s="10">
        <v>8775304</v>
      </c>
      <c r="B382" s="9">
        <v>15822000</v>
      </c>
      <c r="C382" s="9">
        <v>13705000</v>
      </c>
      <c r="D382" s="9">
        <v>12716000</v>
      </c>
      <c r="E382" s="9">
        <v>56628980</v>
      </c>
      <c r="F382" s="9">
        <v>12583000</v>
      </c>
      <c r="G382" s="10">
        <v>7681300</v>
      </c>
      <c r="H382" s="9">
        <v>24087000</v>
      </c>
      <c r="I382" s="9">
        <v>31395010</v>
      </c>
      <c r="J382" s="9">
        <v>22199010</v>
      </c>
      <c r="K382" s="9">
        <v>15304000</v>
      </c>
      <c r="L382" s="9">
        <v>12553010</v>
      </c>
      <c r="M382" s="10">
        <v>15</v>
      </c>
      <c r="N382" s="10">
        <v>15</v>
      </c>
      <c r="O382" s="10">
        <v>15</v>
      </c>
      <c r="P382" s="10">
        <v>34.5</v>
      </c>
      <c r="Q382" s="11">
        <v>260160000</v>
      </c>
      <c r="R382" s="10">
        <v>79</v>
      </c>
      <c r="S382" s="10" t="s">
        <v>31</v>
      </c>
      <c r="T382" s="10" t="s">
        <v>1920</v>
      </c>
      <c r="U382" s="10" t="s">
        <v>4618</v>
      </c>
    </row>
    <row r="383" spans="1:21" x14ac:dyDescent="0.2">
      <c r="A383" s="8">
        <v>15903010</v>
      </c>
      <c r="B383" s="8">
        <v>19581990</v>
      </c>
      <c r="C383" s="8">
        <v>20221010</v>
      </c>
      <c r="D383" s="8">
        <v>14642990</v>
      </c>
      <c r="E383" s="1">
        <v>8811797</v>
      </c>
      <c r="F383" s="8">
        <v>22911000</v>
      </c>
      <c r="G383" s="8">
        <v>20530990</v>
      </c>
      <c r="H383" s="8">
        <v>17447010</v>
      </c>
      <c r="I383" s="8">
        <v>19195000</v>
      </c>
      <c r="J383" s="8">
        <v>19357000</v>
      </c>
      <c r="K383" s="8">
        <v>19918010</v>
      </c>
      <c r="L383" s="8">
        <v>16822990</v>
      </c>
      <c r="M383" s="1">
        <v>14</v>
      </c>
      <c r="N383" s="1">
        <v>14</v>
      </c>
      <c r="O383" s="1">
        <v>14</v>
      </c>
      <c r="P383" s="1">
        <v>26.2</v>
      </c>
      <c r="Q383" s="2">
        <v>260070000</v>
      </c>
      <c r="R383" s="1">
        <v>70</v>
      </c>
      <c r="S383" s="1" t="s">
        <v>3162</v>
      </c>
      <c r="T383" s="1" t="s">
        <v>3791</v>
      </c>
      <c r="U383" s="1" t="s">
        <v>4308</v>
      </c>
    </row>
    <row r="384" spans="1:21" x14ac:dyDescent="0.2">
      <c r="A384" s="10">
        <v>9202403</v>
      </c>
      <c r="B384" s="10">
        <v>8336502</v>
      </c>
      <c r="C384" s="9">
        <v>21466010</v>
      </c>
      <c r="D384" s="10">
        <v>9801695</v>
      </c>
      <c r="E384" s="9">
        <v>26914010</v>
      </c>
      <c r="F384" s="9">
        <v>22799990</v>
      </c>
      <c r="G384" s="9">
        <v>20523010</v>
      </c>
      <c r="H384" s="9">
        <v>18112010</v>
      </c>
      <c r="I384" s="9">
        <v>23506010</v>
      </c>
      <c r="J384" s="9">
        <v>16934010</v>
      </c>
      <c r="K384" s="9">
        <v>22326010</v>
      </c>
      <c r="L384" s="9">
        <v>17100990</v>
      </c>
      <c r="M384" s="10">
        <v>15</v>
      </c>
      <c r="N384" s="10">
        <v>15</v>
      </c>
      <c r="O384" s="10">
        <v>13</v>
      </c>
      <c r="P384" s="10">
        <v>33.200000000000003</v>
      </c>
      <c r="Q384" s="11">
        <v>257780000</v>
      </c>
      <c r="R384" s="10">
        <v>79</v>
      </c>
      <c r="S384" s="10" t="s">
        <v>778</v>
      </c>
      <c r="T384" s="10" t="s">
        <v>779</v>
      </c>
      <c r="U384" s="10" t="s">
        <v>777</v>
      </c>
    </row>
    <row r="385" spans="1:21" x14ac:dyDescent="0.2">
      <c r="A385" s="8">
        <v>11624010</v>
      </c>
      <c r="B385" s="1">
        <v>7856403</v>
      </c>
      <c r="C385" s="8">
        <v>19338990</v>
      </c>
      <c r="D385" s="8">
        <v>13251000</v>
      </c>
      <c r="E385" s="8">
        <v>14950010</v>
      </c>
      <c r="F385" s="8">
        <v>22128010</v>
      </c>
      <c r="G385" s="8">
        <v>19735000</v>
      </c>
      <c r="H385" s="8">
        <v>31152020</v>
      </c>
      <c r="I385" s="8">
        <v>26815990</v>
      </c>
      <c r="J385" s="8">
        <v>13042000</v>
      </c>
      <c r="K385" s="8">
        <v>16439000</v>
      </c>
      <c r="L385" s="8">
        <v>16828000</v>
      </c>
      <c r="M385" s="1">
        <v>10</v>
      </c>
      <c r="N385" s="1">
        <v>10</v>
      </c>
      <c r="O385" s="1">
        <v>8</v>
      </c>
      <c r="P385" s="1">
        <v>23.6</v>
      </c>
      <c r="Q385" s="2">
        <v>256910000</v>
      </c>
      <c r="R385" s="1">
        <v>76</v>
      </c>
      <c r="S385" s="1" t="s">
        <v>3119</v>
      </c>
      <c r="T385" s="1" t="s">
        <v>1901</v>
      </c>
      <c r="U385" s="1" t="s">
        <v>4289</v>
      </c>
    </row>
    <row r="386" spans="1:21" x14ac:dyDescent="0.2">
      <c r="A386" s="9">
        <v>20309000</v>
      </c>
      <c r="B386" s="9">
        <v>15560000</v>
      </c>
      <c r="C386" s="9">
        <v>13822000</v>
      </c>
      <c r="D386" s="9">
        <v>22511990</v>
      </c>
      <c r="E386" s="9">
        <v>17130000</v>
      </c>
      <c r="F386" s="9">
        <v>22508010</v>
      </c>
      <c r="G386" s="9">
        <v>20171000</v>
      </c>
      <c r="H386" s="9">
        <v>17946990</v>
      </c>
      <c r="I386" s="9">
        <v>17736000</v>
      </c>
      <c r="J386" s="9">
        <v>16813010</v>
      </c>
      <c r="K386" s="9">
        <v>15246000</v>
      </c>
      <c r="L386" s="9">
        <v>16445000</v>
      </c>
      <c r="M386" s="10">
        <v>9</v>
      </c>
      <c r="N386" s="10">
        <v>9</v>
      </c>
      <c r="O386" s="10">
        <v>9</v>
      </c>
      <c r="P386" s="10">
        <v>59.9</v>
      </c>
      <c r="Q386" s="11">
        <v>256680000</v>
      </c>
      <c r="R386" s="10">
        <v>89</v>
      </c>
      <c r="S386" s="10" t="s">
        <v>2391</v>
      </c>
      <c r="T386" s="10" t="s">
        <v>1983</v>
      </c>
      <c r="U386" s="10" t="s">
        <v>4362</v>
      </c>
    </row>
    <row r="387" spans="1:21" x14ac:dyDescent="0.2">
      <c r="A387" s="8">
        <v>20375990</v>
      </c>
      <c r="B387" s="8">
        <v>23844990</v>
      </c>
      <c r="C387" s="8">
        <v>21160010</v>
      </c>
      <c r="D387" s="8">
        <v>19706990</v>
      </c>
      <c r="E387" s="1">
        <v>9075900</v>
      </c>
      <c r="F387" s="8">
        <v>10184000</v>
      </c>
      <c r="G387" s="8">
        <v>14347990</v>
      </c>
      <c r="H387" s="8">
        <v>14024000</v>
      </c>
      <c r="I387" s="8">
        <v>18627000</v>
      </c>
      <c r="J387" s="8">
        <v>25924990</v>
      </c>
      <c r="K387" s="8">
        <v>11955000</v>
      </c>
      <c r="L387" s="8">
        <v>22135000</v>
      </c>
      <c r="M387" s="1">
        <v>9</v>
      </c>
      <c r="N387" s="1">
        <v>9</v>
      </c>
      <c r="O387" s="1">
        <v>9</v>
      </c>
      <c r="P387" s="1">
        <v>36.700000000000003</v>
      </c>
      <c r="Q387" s="2">
        <v>254800000</v>
      </c>
      <c r="R387" s="1">
        <v>62</v>
      </c>
      <c r="S387" s="1" t="s">
        <v>1243</v>
      </c>
      <c r="T387" s="1" t="s">
        <v>1244</v>
      </c>
      <c r="U387" s="1" t="s">
        <v>1242</v>
      </c>
    </row>
    <row r="388" spans="1:21" x14ac:dyDescent="0.2">
      <c r="A388" s="9">
        <v>18807990</v>
      </c>
      <c r="B388" s="9">
        <v>19019990</v>
      </c>
      <c r="C388" s="9">
        <v>12283000</v>
      </c>
      <c r="D388" s="9">
        <v>30514010</v>
      </c>
      <c r="E388" s="9">
        <v>11798000</v>
      </c>
      <c r="F388" s="9">
        <v>11677010</v>
      </c>
      <c r="G388" s="9">
        <v>17627000</v>
      </c>
      <c r="H388" s="9">
        <v>16375010</v>
      </c>
      <c r="I388" s="9">
        <v>18092000</v>
      </c>
      <c r="J388" s="9">
        <v>13938010</v>
      </c>
      <c r="K388" s="9">
        <v>16337990</v>
      </c>
      <c r="L388" s="9">
        <v>24092000</v>
      </c>
      <c r="M388" s="10">
        <v>15</v>
      </c>
      <c r="N388" s="10">
        <v>14</v>
      </c>
      <c r="O388" s="10">
        <v>12</v>
      </c>
      <c r="P388" s="10">
        <v>42.7</v>
      </c>
      <c r="Q388" s="11">
        <v>253110000</v>
      </c>
      <c r="R388" s="10">
        <v>73</v>
      </c>
      <c r="S388" s="10" t="s">
        <v>3351</v>
      </c>
      <c r="T388" s="10" t="s">
        <v>1861</v>
      </c>
      <c r="U388" s="10" t="s">
        <v>4678</v>
      </c>
    </row>
    <row r="389" spans="1:21" x14ac:dyDescent="0.2">
      <c r="A389" s="8">
        <v>20984000</v>
      </c>
      <c r="B389" s="8">
        <v>21940000</v>
      </c>
      <c r="C389" s="8">
        <v>16940990</v>
      </c>
      <c r="D389" s="8">
        <v>20598990</v>
      </c>
      <c r="E389" s="8">
        <v>11591990</v>
      </c>
      <c r="F389" s="8">
        <v>10526000</v>
      </c>
      <c r="G389" s="8">
        <v>21712990</v>
      </c>
      <c r="H389" s="8">
        <v>13993990</v>
      </c>
      <c r="I389" s="8">
        <v>18024010</v>
      </c>
      <c r="J389" s="8">
        <v>21985990</v>
      </c>
      <c r="K389" s="8">
        <v>13044000</v>
      </c>
      <c r="L389" s="8">
        <v>19066010</v>
      </c>
      <c r="M389" s="1">
        <v>9</v>
      </c>
      <c r="N389" s="1">
        <v>9</v>
      </c>
      <c r="O389" s="1">
        <v>9</v>
      </c>
      <c r="P389" s="1">
        <v>38.200000000000003</v>
      </c>
      <c r="Q389" s="2">
        <v>250820000</v>
      </c>
      <c r="R389" s="1">
        <v>98</v>
      </c>
      <c r="S389" s="1" t="s">
        <v>3356</v>
      </c>
      <c r="T389" s="1" t="s">
        <v>3865</v>
      </c>
      <c r="U389" s="1" t="s">
        <v>3922</v>
      </c>
    </row>
    <row r="390" spans="1:21" x14ac:dyDescent="0.2">
      <c r="A390" s="9">
        <v>15079990</v>
      </c>
      <c r="B390" s="9">
        <v>13901990</v>
      </c>
      <c r="C390" s="9">
        <v>16871990</v>
      </c>
      <c r="D390" s="9">
        <v>11478000</v>
      </c>
      <c r="E390" s="9">
        <v>18394010</v>
      </c>
      <c r="F390" s="9">
        <v>21678000</v>
      </c>
      <c r="G390" s="9">
        <v>15971000</v>
      </c>
      <c r="H390" s="9">
        <v>24164000</v>
      </c>
      <c r="I390" s="9">
        <v>13449000</v>
      </c>
      <c r="J390" s="9">
        <v>16228010</v>
      </c>
      <c r="K390" s="9">
        <v>27063020</v>
      </c>
      <c r="L390" s="9">
        <v>13584010</v>
      </c>
      <c r="M390" s="10">
        <v>10</v>
      </c>
      <c r="N390" s="10">
        <v>10</v>
      </c>
      <c r="O390" s="10">
        <v>10</v>
      </c>
      <c r="P390" s="10">
        <v>44</v>
      </c>
      <c r="Q390" s="11">
        <v>249350000</v>
      </c>
      <c r="R390" s="10">
        <v>83</v>
      </c>
      <c r="S390" s="10" t="s">
        <v>3322</v>
      </c>
      <c r="T390" s="10" t="s">
        <v>3849</v>
      </c>
      <c r="U390" s="10" t="s">
        <v>4164</v>
      </c>
    </row>
    <row r="391" spans="1:21" x14ac:dyDescent="0.2">
      <c r="A391" s="8">
        <v>16104000</v>
      </c>
      <c r="B391" s="1">
        <v>9840700</v>
      </c>
      <c r="C391" s="8">
        <v>17072010</v>
      </c>
      <c r="D391" s="8">
        <v>13431000</v>
      </c>
      <c r="E391" s="8">
        <v>18561000</v>
      </c>
      <c r="F391" s="8">
        <v>31504980</v>
      </c>
      <c r="G391" s="8">
        <v>35303990</v>
      </c>
      <c r="H391" s="8">
        <v>28153980</v>
      </c>
      <c r="I391" s="1">
        <v>5534599</v>
      </c>
      <c r="J391" s="1">
        <v>8815305</v>
      </c>
      <c r="K391" s="8">
        <v>13546010</v>
      </c>
      <c r="L391" s="8">
        <v>11167990</v>
      </c>
      <c r="M391" s="1">
        <v>13</v>
      </c>
      <c r="N391" s="1">
        <v>13</v>
      </c>
      <c r="O391" s="1">
        <v>13</v>
      </c>
      <c r="P391" s="1">
        <v>35.6</v>
      </c>
      <c r="Q391" s="2">
        <v>247990000</v>
      </c>
      <c r="R391" s="1">
        <v>79</v>
      </c>
      <c r="S391" s="1" t="s">
        <v>728</v>
      </c>
      <c r="T391" s="1" t="s">
        <v>729</v>
      </c>
      <c r="U391" s="1" t="s">
        <v>727</v>
      </c>
    </row>
    <row r="392" spans="1:21" x14ac:dyDescent="0.2">
      <c r="A392" s="10" t="s">
        <v>1684</v>
      </c>
      <c r="B392" s="9">
        <v>15654000</v>
      </c>
      <c r="C392" s="9">
        <v>19825010</v>
      </c>
      <c r="D392" s="9">
        <v>32137020</v>
      </c>
      <c r="E392" s="10" t="s">
        <v>1684</v>
      </c>
      <c r="F392" s="9">
        <v>13199990</v>
      </c>
      <c r="G392" s="9">
        <v>15924000</v>
      </c>
      <c r="H392" s="9">
        <v>14883000</v>
      </c>
      <c r="I392" s="9">
        <v>12383000</v>
      </c>
      <c r="J392" s="9">
        <v>12339000</v>
      </c>
      <c r="K392" s="9">
        <v>20004010</v>
      </c>
      <c r="L392" s="9">
        <v>12401000</v>
      </c>
      <c r="M392" s="10">
        <v>5</v>
      </c>
      <c r="N392" s="10">
        <v>5</v>
      </c>
      <c r="O392" s="10">
        <v>5</v>
      </c>
      <c r="P392" s="10">
        <v>12.7</v>
      </c>
      <c r="Q392" s="11">
        <v>247960000</v>
      </c>
      <c r="R392" s="10">
        <v>13</v>
      </c>
      <c r="S392" s="10" t="s">
        <v>2754</v>
      </c>
      <c r="T392" s="10" t="s">
        <v>3655</v>
      </c>
      <c r="U392" s="10" t="s">
        <v>30</v>
      </c>
    </row>
    <row r="393" spans="1:21" x14ac:dyDescent="0.2">
      <c r="A393" s="8">
        <v>17742990</v>
      </c>
      <c r="B393" s="8">
        <v>14810000</v>
      </c>
      <c r="C393" s="8">
        <v>18318000</v>
      </c>
      <c r="D393" s="8">
        <v>15791000</v>
      </c>
      <c r="E393" s="8">
        <v>15026000</v>
      </c>
      <c r="F393" s="8">
        <v>22721000</v>
      </c>
      <c r="G393" s="8">
        <v>25395010</v>
      </c>
      <c r="H393" s="8">
        <v>20752990</v>
      </c>
      <c r="I393" s="8">
        <v>12239010</v>
      </c>
      <c r="J393" s="8">
        <v>14262000</v>
      </c>
      <c r="K393" s="8">
        <v>13085000</v>
      </c>
      <c r="L393" s="8">
        <v>15589010</v>
      </c>
      <c r="M393" s="1">
        <v>17</v>
      </c>
      <c r="N393" s="1">
        <v>17</v>
      </c>
      <c r="O393" s="1">
        <v>17</v>
      </c>
      <c r="P393" s="1">
        <v>42.6</v>
      </c>
      <c r="Q393" s="2">
        <v>247510000</v>
      </c>
      <c r="R393" s="1">
        <v>112</v>
      </c>
      <c r="S393" s="1" t="s">
        <v>2894</v>
      </c>
      <c r="T393" s="1" t="s">
        <v>3700</v>
      </c>
      <c r="U393" s="1" t="s">
        <v>4460</v>
      </c>
    </row>
    <row r="394" spans="1:21" x14ac:dyDescent="0.2">
      <c r="A394" s="9">
        <v>41085000</v>
      </c>
      <c r="B394" s="9">
        <v>12114000</v>
      </c>
      <c r="C394" s="9">
        <v>12010000</v>
      </c>
      <c r="D394" s="9">
        <v>15438990</v>
      </c>
      <c r="E394" s="10">
        <v>4893402</v>
      </c>
      <c r="F394" s="10">
        <v>3013400</v>
      </c>
      <c r="G394" s="9">
        <v>51244000</v>
      </c>
      <c r="H394" s="9">
        <v>18973000</v>
      </c>
      <c r="I394" s="10">
        <v>3571699</v>
      </c>
      <c r="J394" s="9">
        <v>10067000</v>
      </c>
      <c r="K394" s="10">
        <v>9284304</v>
      </c>
      <c r="L394" s="9">
        <v>25472010</v>
      </c>
      <c r="M394" s="10">
        <v>10</v>
      </c>
      <c r="N394" s="10">
        <v>7</v>
      </c>
      <c r="O394" s="10">
        <v>5</v>
      </c>
      <c r="P394" s="10">
        <v>47.5</v>
      </c>
      <c r="Q394" s="11">
        <v>247290000</v>
      </c>
      <c r="R394" s="10">
        <v>76</v>
      </c>
      <c r="S394" s="10" t="s">
        <v>2572</v>
      </c>
      <c r="T394" s="10" t="s">
        <v>3597</v>
      </c>
      <c r="U394" s="10" t="s">
        <v>3923</v>
      </c>
    </row>
    <row r="395" spans="1:21" x14ac:dyDescent="0.2">
      <c r="A395" s="8">
        <v>23574010</v>
      </c>
      <c r="B395" s="8">
        <v>26077000</v>
      </c>
      <c r="C395" s="8">
        <v>17076000</v>
      </c>
      <c r="D395" s="8">
        <v>18639000</v>
      </c>
      <c r="E395" s="1">
        <v>4328401</v>
      </c>
      <c r="F395" s="1">
        <v>5429798</v>
      </c>
      <c r="G395" s="8">
        <v>15850010</v>
      </c>
      <c r="H395" s="1">
        <v>6839799</v>
      </c>
      <c r="I395" s="8">
        <v>18200000</v>
      </c>
      <c r="J395" s="8">
        <v>22626990</v>
      </c>
      <c r="K395" s="8">
        <v>17917990</v>
      </c>
      <c r="L395" s="8">
        <v>25704010</v>
      </c>
      <c r="M395" s="1">
        <v>11</v>
      </c>
      <c r="N395" s="1">
        <v>11</v>
      </c>
      <c r="O395" s="1">
        <v>9</v>
      </c>
      <c r="P395" s="1">
        <v>48.6</v>
      </c>
      <c r="Q395" s="2">
        <v>245130000</v>
      </c>
      <c r="R395" s="1">
        <v>101</v>
      </c>
      <c r="S395" s="1" t="s">
        <v>737</v>
      </c>
      <c r="T395" s="1" t="s">
        <v>738</v>
      </c>
      <c r="U395" s="1" t="s">
        <v>736</v>
      </c>
    </row>
    <row r="396" spans="1:21" x14ac:dyDescent="0.2">
      <c r="A396" s="9">
        <v>20385990</v>
      </c>
      <c r="B396" s="9">
        <v>17861000</v>
      </c>
      <c r="C396" s="9">
        <v>14565990</v>
      </c>
      <c r="D396" s="9">
        <v>22003000</v>
      </c>
      <c r="E396" s="10">
        <v>7906502</v>
      </c>
      <c r="F396" s="9">
        <v>13592990</v>
      </c>
      <c r="G396" s="9">
        <v>20118990</v>
      </c>
      <c r="H396" s="9">
        <v>16011990</v>
      </c>
      <c r="I396" s="9">
        <v>17843010</v>
      </c>
      <c r="J396" s="9">
        <v>18925000</v>
      </c>
      <c r="K396" s="9">
        <v>15556010</v>
      </c>
      <c r="L396" s="9">
        <v>20668000</v>
      </c>
      <c r="M396" s="10">
        <v>8</v>
      </c>
      <c r="N396" s="10">
        <v>8</v>
      </c>
      <c r="O396" s="10">
        <v>8</v>
      </c>
      <c r="P396" s="10">
        <v>72.400000000000006</v>
      </c>
      <c r="Q396" s="11">
        <v>245010000</v>
      </c>
      <c r="R396" s="10">
        <v>79</v>
      </c>
      <c r="S396" s="10" t="s">
        <v>2098</v>
      </c>
      <c r="T396" s="10" t="s">
        <v>3440</v>
      </c>
      <c r="U396" s="10" t="s">
        <v>4784</v>
      </c>
    </row>
    <row r="397" spans="1:21" x14ac:dyDescent="0.2">
      <c r="A397" s="8">
        <v>18884010</v>
      </c>
      <c r="B397" s="8">
        <v>18955000</v>
      </c>
      <c r="C397" s="8">
        <v>18967010</v>
      </c>
      <c r="D397" s="8">
        <v>16281990</v>
      </c>
      <c r="E397" s="8">
        <v>11598000</v>
      </c>
      <c r="F397" s="8">
        <v>14791000</v>
      </c>
      <c r="G397" s="8">
        <v>23566000</v>
      </c>
      <c r="H397" s="8">
        <v>16299010</v>
      </c>
      <c r="I397" s="8">
        <v>16668000</v>
      </c>
      <c r="J397" s="8">
        <v>16060990</v>
      </c>
      <c r="K397" s="8">
        <v>14572000</v>
      </c>
      <c r="L397" s="8">
        <v>17300010</v>
      </c>
      <c r="M397" s="1">
        <v>9</v>
      </c>
      <c r="N397" s="1">
        <v>8</v>
      </c>
      <c r="O397" s="1">
        <v>8</v>
      </c>
      <c r="P397" s="1">
        <v>49</v>
      </c>
      <c r="Q397" s="2">
        <v>242850000</v>
      </c>
      <c r="R397" s="1">
        <v>101</v>
      </c>
      <c r="S397" s="1" t="s">
        <v>3224</v>
      </c>
      <c r="T397" s="1" t="s">
        <v>2019</v>
      </c>
      <c r="U397" s="1" t="s">
        <v>4406</v>
      </c>
    </row>
    <row r="398" spans="1:21" x14ac:dyDescent="0.2">
      <c r="A398" s="9">
        <v>14017010</v>
      </c>
      <c r="B398" s="9">
        <v>23898010</v>
      </c>
      <c r="C398" s="9">
        <v>17942010</v>
      </c>
      <c r="D398" s="9">
        <v>14000010</v>
      </c>
      <c r="E398" s="10">
        <v>5425500</v>
      </c>
      <c r="F398" s="9">
        <v>16192000</v>
      </c>
      <c r="G398" s="9">
        <v>22424010</v>
      </c>
      <c r="H398" s="9">
        <v>15951000</v>
      </c>
      <c r="I398" s="9">
        <v>21575010</v>
      </c>
      <c r="J398" s="9">
        <v>18038000</v>
      </c>
      <c r="K398" s="9">
        <v>13325010</v>
      </c>
      <c r="L398" s="9">
        <v>18250990</v>
      </c>
      <c r="M398" s="10">
        <v>14</v>
      </c>
      <c r="N398" s="10">
        <v>14</v>
      </c>
      <c r="O398" s="10">
        <v>8</v>
      </c>
      <c r="P398" s="10">
        <v>46.3</v>
      </c>
      <c r="Q398" s="11">
        <v>242840000</v>
      </c>
      <c r="R398" s="10">
        <v>79</v>
      </c>
      <c r="S398" s="10" t="s">
        <v>3090</v>
      </c>
      <c r="T398" s="10" t="s">
        <v>1989</v>
      </c>
      <c r="U398" s="10" t="s">
        <v>4723</v>
      </c>
    </row>
    <row r="399" spans="1:21" x14ac:dyDescent="0.2">
      <c r="A399" s="8">
        <v>28060010</v>
      </c>
      <c r="B399" s="8">
        <v>27210000</v>
      </c>
      <c r="C399" s="8">
        <v>13116010</v>
      </c>
      <c r="D399" s="8">
        <v>36888000</v>
      </c>
      <c r="E399" s="1">
        <v>9070694</v>
      </c>
      <c r="F399" s="1">
        <v>8922201</v>
      </c>
      <c r="G399" s="8">
        <v>11457000</v>
      </c>
      <c r="H399" s="8">
        <v>10771000</v>
      </c>
      <c r="I399" s="1">
        <v>9738506</v>
      </c>
      <c r="J399" s="8">
        <v>19416000</v>
      </c>
      <c r="K399" s="8">
        <v>15369000</v>
      </c>
      <c r="L399" s="8">
        <v>14247990</v>
      </c>
      <c r="M399" s="1">
        <v>11</v>
      </c>
      <c r="N399" s="1">
        <v>11</v>
      </c>
      <c r="O399" s="1">
        <v>11</v>
      </c>
      <c r="P399" s="1">
        <v>13.8</v>
      </c>
      <c r="Q399" s="2">
        <v>242280000</v>
      </c>
      <c r="R399" s="1">
        <v>81</v>
      </c>
      <c r="S399" s="1" t="s">
        <v>931</v>
      </c>
      <c r="T399" s="1" t="s">
        <v>932</v>
      </c>
      <c r="U399" s="1" t="s">
        <v>30</v>
      </c>
    </row>
    <row r="400" spans="1:21" x14ac:dyDescent="0.2">
      <c r="A400" s="9">
        <v>19534000</v>
      </c>
      <c r="B400" s="9">
        <v>15536010</v>
      </c>
      <c r="C400" s="10">
        <v>8789899</v>
      </c>
      <c r="D400" s="9">
        <v>24621990</v>
      </c>
      <c r="E400" s="9">
        <v>18051000</v>
      </c>
      <c r="F400" s="9">
        <v>13790000</v>
      </c>
      <c r="G400" s="9">
        <v>19741000</v>
      </c>
      <c r="H400" s="9">
        <v>13832000</v>
      </c>
      <c r="I400" s="9">
        <v>17356000</v>
      </c>
      <c r="J400" s="9">
        <v>16728000</v>
      </c>
      <c r="K400" s="9">
        <v>17847990</v>
      </c>
      <c r="L400" s="9">
        <v>17255010</v>
      </c>
      <c r="M400" s="10">
        <v>13</v>
      </c>
      <c r="N400" s="10">
        <v>12</v>
      </c>
      <c r="O400" s="10">
        <v>7</v>
      </c>
      <c r="P400" s="10">
        <v>49.2</v>
      </c>
      <c r="Q400" s="11">
        <v>239760000</v>
      </c>
      <c r="R400" s="10">
        <v>88</v>
      </c>
      <c r="S400" s="10" t="s">
        <v>2278</v>
      </c>
      <c r="T400" s="10" t="s">
        <v>3506</v>
      </c>
      <c r="U400" s="10" t="s">
        <v>4350</v>
      </c>
    </row>
    <row r="401" spans="1:21" x14ac:dyDescent="0.2">
      <c r="A401" s="8">
        <v>20171000</v>
      </c>
      <c r="B401" s="8">
        <v>17534000</v>
      </c>
      <c r="C401" s="8">
        <v>26814990</v>
      </c>
      <c r="D401" s="8">
        <v>18237000</v>
      </c>
      <c r="E401" s="8">
        <v>12081010</v>
      </c>
      <c r="F401" s="8">
        <v>11231000</v>
      </c>
      <c r="G401" s="8">
        <v>14021990</v>
      </c>
      <c r="H401" s="8">
        <v>13702010</v>
      </c>
      <c r="I401" s="8">
        <v>17619010</v>
      </c>
      <c r="J401" s="8">
        <v>10972000</v>
      </c>
      <c r="K401" s="8">
        <v>17026990</v>
      </c>
      <c r="L401" s="8">
        <v>18750000</v>
      </c>
      <c r="M401" s="1">
        <v>15</v>
      </c>
      <c r="N401" s="1">
        <v>15</v>
      </c>
      <c r="O401" s="1">
        <v>15</v>
      </c>
      <c r="P401" s="1">
        <v>47.4</v>
      </c>
      <c r="Q401" s="2">
        <v>238830000</v>
      </c>
      <c r="R401" s="1">
        <v>91</v>
      </c>
      <c r="S401" s="1" t="s">
        <v>1359</v>
      </c>
      <c r="T401" s="1" t="s">
        <v>1360</v>
      </c>
      <c r="U401" s="1" t="s">
        <v>1358</v>
      </c>
    </row>
    <row r="402" spans="1:21" x14ac:dyDescent="0.2">
      <c r="A402" s="9">
        <v>10625000</v>
      </c>
      <c r="B402" s="9">
        <v>16716000</v>
      </c>
      <c r="C402" s="9">
        <v>25714000</v>
      </c>
      <c r="D402" s="10">
        <v>9381496</v>
      </c>
      <c r="E402" s="10">
        <v>4983803</v>
      </c>
      <c r="F402" s="10">
        <v>6326598</v>
      </c>
      <c r="G402" s="10">
        <v>6121299</v>
      </c>
      <c r="H402" s="9">
        <v>11796000</v>
      </c>
      <c r="I402" s="9">
        <v>22907000</v>
      </c>
      <c r="J402" s="9">
        <v>21537990</v>
      </c>
      <c r="K402" s="9">
        <v>31045000</v>
      </c>
      <c r="L402" s="9">
        <v>25559990</v>
      </c>
      <c r="M402" s="10">
        <v>11</v>
      </c>
      <c r="N402" s="10">
        <v>11</v>
      </c>
      <c r="O402" s="10">
        <v>11</v>
      </c>
      <c r="P402" s="10">
        <v>21.1</v>
      </c>
      <c r="Q402" s="11">
        <v>238020000</v>
      </c>
      <c r="R402" s="10">
        <v>132</v>
      </c>
      <c r="S402" s="10" t="s">
        <v>1112</v>
      </c>
      <c r="T402" s="10" t="s">
        <v>1113</v>
      </c>
      <c r="U402" s="10" t="s">
        <v>30</v>
      </c>
    </row>
    <row r="403" spans="1:21" x14ac:dyDescent="0.2">
      <c r="A403" s="8">
        <v>16419990</v>
      </c>
      <c r="B403" s="8">
        <v>13609000</v>
      </c>
      <c r="C403" s="8">
        <v>11080000</v>
      </c>
      <c r="D403" s="1">
        <v>8194198</v>
      </c>
      <c r="E403" s="8">
        <v>22619010</v>
      </c>
      <c r="F403" s="8">
        <v>13385000</v>
      </c>
      <c r="G403" s="8">
        <v>22626000</v>
      </c>
      <c r="H403" s="8">
        <v>21961010</v>
      </c>
      <c r="I403" s="1">
        <v>9475006</v>
      </c>
      <c r="J403" s="8">
        <v>19032990</v>
      </c>
      <c r="K403" s="8">
        <v>10206010</v>
      </c>
      <c r="L403" s="8">
        <v>28887980</v>
      </c>
      <c r="M403" s="1">
        <v>7</v>
      </c>
      <c r="N403" s="1">
        <v>7</v>
      </c>
      <c r="O403" s="1">
        <v>7</v>
      </c>
      <c r="P403" s="1">
        <v>48.3</v>
      </c>
      <c r="Q403" s="2">
        <v>237610000</v>
      </c>
      <c r="R403" s="1">
        <v>93</v>
      </c>
      <c r="S403" s="1" t="s">
        <v>908</v>
      </c>
      <c r="T403" s="1" t="s">
        <v>909</v>
      </c>
      <c r="U403" s="1" t="s">
        <v>907</v>
      </c>
    </row>
    <row r="404" spans="1:21" x14ac:dyDescent="0.2">
      <c r="A404" s="9">
        <v>19726000</v>
      </c>
      <c r="B404" s="9">
        <v>22630010</v>
      </c>
      <c r="C404" s="9">
        <v>19972010</v>
      </c>
      <c r="D404" s="9">
        <v>17142010</v>
      </c>
      <c r="E404" s="9">
        <v>10707000</v>
      </c>
      <c r="F404" s="9">
        <v>14806010</v>
      </c>
      <c r="G404" s="9">
        <v>23030990</v>
      </c>
      <c r="H404" s="9">
        <v>11239000</v>
      </c>
      <c r="I404" s="9">
        <v>14702990</v>
      </c>
      <c r="J404" s="9">
        <v>14228000</v>
      </c>
      <c r="K404" s="9">
        <v>12666000</v>
      </c>
      <c r="L404" s="9">
        <v>13991990</v>
      </c>
      <c r="M404" s="10">
        <v>9</v>
      </c>
      <c r="N404" s="10">
        <v>9</v>
      </c>
      <c r="O404" s="10">
        <v>9</v>
      </c>
      <c r="P404" s="10">
        <v>71.2</v>
      </c>
      <c r="Q404" s="11">
        <v>236780000</v>
      </c>
      <c r="R404" s="10">
        <v>105</v>
      </c>
      <c r="S404" s="10" t="s">
        <v>2101</v>
      </c>
      <c r="T404" s="10" t="s">
        <v>3441</v>
      </c>
      <c r="U404" s="10" t="s">
        <v>4778</v>
      </c>
    </row>
    <row r="405" spans="1:21" x14ac:dyDescent="0.2">
      <c r="A405" s="8">
        <v>18431010</v>
      </c>
      <c r="B405" s="8">
        <v>12819000</v>
      </c>
      <c r="C405" s="8">
        <v>12354010</v>
      </c>
      <c r="D405" s="8">
        <v>19279000</v>
      </c>
      <c r="E405" s="8">
        <v>18602000</v>
      </c>
      <c r="F405" s="8">
        <v>13465000</v>
      </c>
      <c r="G405" s="1">
        <v>9901397</v>
      </c>
      <c r="H405" s="8">
        <v>24713010</v>
      </c>
      <c r="I405" s="8">
        <v>16767990</v>
      </c>
      <c r="J405" s="8">
        <v>17942010</v>
      </c>
      <c r="K405" s="8">
        <v>18572000</v>
      </c>
      <c r="L405" s="8">
        <v>16195000</v>
      </c>
      <c r="M405" s="1">
        <v>12</v>
      </c>
      <c r="N405" s="1">
        <v>12</v>
      </c>
      <c r="O405" s="1">
        <v>12</v>
      </c>
      <c r="P405" s="1">
        <v>58.2</v>
      </c>
      <c r="Q405" s="2">
        <v>236420000</v>
      </c>
      <c r="R405" s="1">
        <v>78</v>
      </c>
      <c r="S405" s="1" t="s">
        <v>2449</v>
      </c>
      <c r="T405" s="1" t="s">
        <v>1981</v>
      </c>
      <c r="U405" s="1" t="s">
        <v>4629</v>
      </c>
    </row>
    <row r="406" spans="1:21" x14ac:dyDescent="0.2">
      <c r="A406" s="9">
        <v>21635990</v>
      </c>
      <c r="B406" s="9">
        <v>23017990</v>
      </c>
      <c r="C406" s="9">
        <v>16066000</v>
      </c>
      <c r="D406" s="9">
        <v>20849000</v>
      </c>
      <c r="E406" s="10">
        <v>8082398</v>
      </c>
      <c r="F406" s="9">
        <v>10552000</v>
      </c>
      <c r="G406" s="9">
        <v>14167000</v>
      </c>
      <c r="H406" s="10">
        <v>8492901</v>
      </c>
      <c r="I406" s="9">
        <v>17577010</v>
      </c>
      <c r="J406" s="9">
        <v>22878010</v>
      </c>
      <c r="K406" s="10">
        <v>9597398</v>
      </c>
      <c r="L406" s="9">
        <v>20888010</v>
      </c>
      <c r="M406" s="10">
        <v>12</v>
      </c>
      <c r="N406" s="10">
        <v>12</v>
      </c>
      <c r="O406" s="10">
        <v>12</v>
      </c>
      <c r="P406" s="10">
        <v>33.200000000000003</v>
      </c>
      <c r="Q406" s="11">
        <v>236010000</v>
      </c>
      <c r="R406" s="10">
        <v>108</v>
      </c>
      <c r="S406" s="10" t="s">
        <v>1135</v>
      </c>
      <c r="T406" s="10" t="s">
        <v>1136</v>
      </c>
      <c r="U406" s="10" t="s">
        <v>499</v>
      </c>
    </row>
    <row r="407" spans="1:21" x14ac:dyDescent="0.2">
      <c r="A407" s="8">
        <v>19567990</v>
      </c>
      <c r="B407" s="8">
        <v>20169000</v>
      </c>
      <c r="C407" s="8">
        <v>22377990</v>
      </c>
      <c r="D407" s="8">
        <v>16462010</v>
      </c>
      <c r="E407" s="1">
        <v>8330905</v>
      </c>
      <c r="F407" s="1">
        <v>7246700</v>
      </c>
      <c r="G407" s="8">
        <v>15974990</v>
      </c>
      <c r="H407" s="8">
        <v>17817010</v>
      </c>
      <c r="I407" s="8">
        <v>14470000</v>
      </c>
      <c r="J407" s="8">
        <v>21351010</v>
      </c>
      <c r="K407" s="8">
        <v>15231010</v>
      </c>
      <c r="L407" s="8">
        <v>16180000</v>
      </c>
      <c r="M407" s="1">
        <v>8</v>
      </c>
      <c r="N407" s="1">
        <v>8</v>
      </c>
      <c r="O407" s="1">
        <v>6</v>
      </c>
      <c r="P407" s="1">
        <v>39</v>
      </c>
      <c r="Q407" s="2">
        <v>234530000</v>
      </c>
      <c r="R407" s="1">
        <v>61</v>
      </c>
      <c r="S407" s="1" t="s">
        <v>3342</v>
      </c>
      <c r="T407" s="1" t="s">
        <v>1864</v>
      </c>
      <c r="U407" s="1" t="s">
        <v>4202</v>
      </c>
    </row>
    <row r="408" spans="1:21" x14ac:dyDescent="0.2">
      <c r="A408" s="9">
        <v>10312000</v>
      </c>
      <c r="B408" s="10">
        <v>9708605</v>
      </c>
      <c r="C408" s="9">
        <v>14736990</v>
      </c>
      <c r="D408" s="10">
        <v>9548899</v>
      </c>
      <c r="E408" s="9">
        <v>12718000</v>
      </c>
      <c r="F408" s="9">
        <v>39279990</v>
      </c>
      <c r="G408" s="9">
        <v>45719020</v>
      </c>
      <c r="H408" s="9">
        <v>22070010</v>
      </c>
      <c r="I408" s="10">
        <v>5017600</v>
      </c>
      <c r="J408" s="10">
        <v>8024202</v>
      </c>
      <c r="K408" s="10">
        <v>9787606</v>
      </c>
      <c r="L408" s="10">
        <v>7912096</v>
      </c>
      <c r="M408" s="10">
        <v>12</v>
      </c>
      <c r="N408" s="10">
        <v>12</v>
      </c>
      <c r="O408" s="10">
        <v>12</v>
      </c>
      <c r="P408" s="10">
        <v>41.5</v>
      </c>
      <c r="Q408" s="11">
        <v>234280000</v>
      </c>
      <c r="R408" s="10">
        <v>125</v>
      </c>
      <c r="S408" s="10" t="s">
        <v>608</v>
      </c>
      <c r="T408" s="10" t="s">
        <v>609</v>
      </c>
      <c r="U408" s="10" t="s">
        <v>30</v>
      </c>
    </row>
    <row r="409" spans="1:21" x14ac:dyDescent="0.2">
      <c r="A409" s="8">
        <v>22732000</v>
      </c>
      <c r="B409" s="8">
        <v>20821010</v>
      </c>
      <c r="C409" s="8">
        <v>18163010</v>
      </c>
      <c r="D409" s="8">
        <v>16455000</v>
      </c>
      <c r="E409" s="1">
        <v>8459295</v>
      </c>
      <c r="F409" s="8">
        <v>12729990</v>
      </c>
      <c r="G409" s="8">
        <v>23558000</v>
      </c>
      <c r="H409" s="1">
        <v>7512404</v>
      </c>
      <c r="I409" s="8">
        <v>17330000</v>
      </c>
      <c r="J409" s="8">
        <v>24405010</v>
      </c>
      <c r="K409" s="8">
        <v>10681000</v>
      </c>
      <c r="L409" s="8">
        <v>14136000</v>
      </c>
      <c r="M409" s="1">
        <v>30</v>
      </c>
      <c r="N409" s="1">
        <v>1</v>
      </c>
      <c r="O409" s="1">
        <v>1</v>
      </c>
      <c r="P409" s="1">
        <v>73.099999999999994</v>
      </c>
      <c r="Q409" s="2">
        <v>234120000</v>
      </c>
      <c r="R409" s="1">
        <v>47</v>
      </c>
      <c r="S409" s="1" t="s">
        <v>3231</v>
      </c>
      <c r="T409" s="1" t="s">
        <v>1962</v>
      </c>
      <c r="U409" s="1" t="s">
        <v>4219</v>
      </c>
    </row>
    <row r="410" spans="1:21" x14ac:dyDescent="0.2">
      <c r="A410" s="10">
        <v>8308598</v>
      </c>
      <c r="B410" s="10">
        <v>8013198</v>
      </c>
      <c r="C410" s="9">
        <v>23113010</v>
      </c>
      <c r="D410" s="9">
        <v>13869000</v>
      </c>
      <c r="E410" s="9">
        <v>30017020</v>
      </c>
      <c r="F410" s="9">
        <v>41438000</v>
      </c>
      <c r="G410" s="9">
        <v>26782010</v>
      </c>
      <c r="H410" s="9">
        <v>23081010</v>
      </c>
      <c r="I410" s="10">
        <v>5942702</v>
      </c>
      <c r="J410" s="10">
        <v>6212900</v>
      </c>
      <c r="K410" s="10">
        <v>6668303</v>
      </c>
      <c r="L410" s="10">
        <v>3922700</v>
      </c>
      <c r="M410" s="10">
        <v>7</v>
      </c>
      <c r="N410" s="10">
        <v>7</v>
      </c>
      <c r="O410" s="10">
        <v>7</v>
      </c>
      <c r="P410" s="10">
        <v>44</v>
      </c>
      <c r="Q410" s="11">
        <v>233770000</v>
      </c>
      <c r="R410" s="10">
        <v>49</v>
      </c>
      <c r="S410" s="10" t="s">
        <v>603</v>
      </c>
      <c r="T410" s="10" t="s">
        <v>604</v>
      </c>
      <c r="U410" s="10" t="s">
        <v>602</v>
      </c>
    </row>
    <row r="411" spans="1:21" x14ac:dyDescent="0.2">
      <c r="A411" s="8">
        <v>17813010</v>
      </c>
      <c r="B411" s="8">
        <v>13881000</v>
      </c>
      <c r="C411" s="8">
        <v>18104990</v>
      </c>
      <c r="D411" s="8">
        <v>18268010</v>
      </c>
      <c r="E411" s="8">
        <v>15392000</v>
      </c>
      <c r="F411" s="8">
        <v>15862000</v>
      </c>
      <c r="G411" s="8">
        <v>18674990</v>
      </c>
      <c r="H411" s="8">
        <v>18967010</v>
      </c>
      <c r="I411" s="8">
        <v>15277010</v>
      </c>
      <c r="J411" s="8">
        <v>13091010</v>
      </c>
      <c r="K411" s="8">
        <v>15106990</v>
      </c>
      <c r="L411" s="8">
        <v>16457010</v>
      </c>
      <c r="M411" s="1">
        <v>12</v>
      </c>
      <c r="N411" s="1">
        <v>12</v>
      </c>
      <c r="O411" s="1">
        <v>12</v>
      </c>
      <c r="P411" s="1">
        <v>54.6</v>
      </c>
      <c r="Q411" s="2">
        <v>233740000</v>
      </c>
      <c r="R411" s="1">
        <v>123</v>
      </c>
      <c r="S411" s="1" t="s">
        <v>2419</v>
      </c>
      <c r="T411" s="1" t="s">
        <v>3552</v>
      </c>
      <c r="U411" s="1" t="s">
        <v>4622</v>
      </c>
    </row>
    <row r="412" spans="1:21" x14ac:dyDescent="0.2">
      <c r="A412" s="10" t="s">
        <v>1684</v>
      </c>
      <c r="B412" s="10" t="s">
        <v>1684</v>
      </c>
      <c r="C412" s="10" t="s">
        <v>1684</v>
      </c>
      <c r="D412" s="10" t="s">
        <v>1684</v>
      </c>
      <c r="E412" s="10" t="s">
        <v>1684</v>
      </c>
      <c r="F412" s="9">
        <v>78344960</v>
      </c>
      <c r="G412" s="9">
        <v>56906970</v>
      </c>
      <c r="H412" s="10" t="s">
        <v>1684</v>
      </c>
      <c r="I412" s="10" t="s">
        <v>1684</v>
      </c>
      <c r="J412" s="10" t="s">
        <v>1684</v>
      </c>
      <c r="K412" s="9">
        <v>50741020</v>
      </c>
      <c r="L412" s="10">
        <v>1095800</v>
      </c>
      <c r="M412" s="10">
        <v>25</v>
      </c>
      <c r="N412" s="10">
        <v>25</v>
      </c>
      <c r="O412" s="10">
        <v>3</v>
      </c>
      <c r="P412" s="10">
        <v>9.3000000000000007</v>
      </c>
      <c r="Q412" s="11">
        <v>233440000</v>
      </c>
      <c r="R412" s="10">
        <v>83</v>
      </c>
      <c r="S412" s="10" t="s">
        <v>2664</v>
      </c>
      <c r="T412" s="10" t="s">
        <v>2663</v>
      </c>
      <c r="U412" s="10" t="s">
        <v>3924</v>
      </c>
    </row>
    <row r="413" spans="1:21" x14ac:dyDescent="0.2">
      <c r="A413" s="8">
        <v>13956000</v>
      </c>
      <c r="B413" s="8">
        <v>12392010</v>
      </c>
      <c r="C413" s="8">
        <v>14172000</v>
      </c>
      <c r="D413" s="8">
        <v>17745010</v>
      </c>
      <c r="E413" s="8">
        <v>16663000</v>
      </c>
      <c r="F413" s="8">
        <v>18619000</v>
      </c>
      <c r="G413" s="8">
        <v>20838000</v>
      </c>
      <c r="H413" s="8">
        <v>17950000</v>
      </c>
      <c r="I413" s="8">
        <v>14050000</v>
      </c>
      <c r="J413" s="8">
        <v>13478000</v>
      </c>
      <c r="K413" s="8">
        <v>21272010</v>
      </c>
      <c r="L413" s="8">
        <v>14642990</v>
      </c>
      <c r="M413" s="1">
        <v>10</v>
      </c>
      <c r="N413" s="1">
        <v>10</v>
      </c>
      <c r="O413" s="1">
        <v>10</v>
      </c>
      <c r="P413" s="1">
        <v>56.3</v>
      </c>
      <c r="Q413" s="2">
        <v>233100000</v>
      </c>
      <c r="R413" s="1">
        <v>94</v>
      </c>
      <c r="S413" s="1" t="s">
        <v>3228</v>
      </c>
      <c r="T413" s="1" t="s">
        <v>1843</v>
      </c>
      <c r="U413" s="1" t="s">
        <v>4277</v>
      </c>
    </row>
    <row r="414" spans="1:21" x14ac:dyDescent="0.2">
      <c r="A414" s="9">
        <v>12063010</v>
      </c>
      <c r="B414" s="10">
        <v>9055704</v>
      </c>
      <c r="C414" s="9">
        <v>13199990</v>
      </c>
      <c r="D414" s="9">
        <v>12580000</v>
      </c>
      <c r="E414" s="9">
        <v>15933000</v>
      </c>
      <c r="F414" s="9">
        <v>27637020</v>
      </c>
      <c r="G414" s="9">
        <v>44665000</v>
      </c>
      <c r="H414" s="9">
        <v>18561000</v>
      </c>
      <c r="I414" s="10">
        <v>6248502</v>
      </c>
      <c r="J414" s="10">
        <v>6584996</v>
      </c>
      <c r="K414" s="9">
        <v>16373990</v>
      </c>
      <c r="L414" s="9">
        <v>10945000</v>
      </c>
      <c r="M414" s="10">
        <v>17</v>
      </c>
      <c r="N414" s="10">
        <v>17</v>
      </c>
      <c r="O414" s="10">
        <v>17</v>
      </c>
      <c r="P414" s="10">
        <v>42.1</v>
      </c>
      <c r="Q414" s="11">
        <v>232220000</v>
      </c>
      <c r="R414" s="10">
        <v>89</v>
      </c>
      <c r="S414" s="10" t="s">
        <v>704</v>
      </c>
      <c r="T414" s="10" t="s">
        <v>705</v>
      </c>
      <c r="U414" s="10" t="s">
        <v>30</v>
      </c>
    </row>
    <row r="415" spans="1:21" x14ac:dyDescent="0.2">
      <c r="A415" s="8">
        <v>17734990</v>
      </c>
      <c r="B415" s="8">
        <v>15353990</v>
      </c>
      <c r="C415" s="8">
        <v>17334010</v>
      </c>
      <c r="D415" s="8">
        <v>18106000</v>
      </c>
      <c r="E415" s="1">
        <v>9239903</v>
      </c>
      <c r="F415" s="8">
        <v>12066000</v>
      </c>
      <c r="G415" s="8">
        <v>16266010</v>
      </c>
      <c r="H415" s="8">
        <v>16802010</v>
      </c>
      <c r="I415" s="8">
        <v>17181010</v>
      </c>
      <c r="J415" s="8">
        <v>17119990</v>
      </c>
      <c r="K415" s="8">
        <v>14684000</v>
      </c>
      <c r="L415" s="8">
        <v>19719010</v>
      </c>
      <c r="M415" s="1">
        <v>6</v>
      </c>
      <c r="N415" s="1">
        <v>6</v>
      </c>
      <c r="O415" s="1">
        <v>3</v>
      </c>
      <c r="P415" s="1">
        <v>46.2</v>
      </c>
      <c r="Q415" s="2">
        <v>232210000</v>
      </c>
      <c r="R415" s="1">
        <v>45</v>
      </c>
      <c r="S415" s="1" t="s">
        <v>2386</v>
      </c>
      <c r="T415" s="1" t="s">
        <v>3542</v>
      </c>
      <c r="U415" s="1" t="s">
        <v>4139</v>
      </c>
    </row>
    <row r="416" spans="1:21" x14ac:dyDescent="0.2">
      <c r="A416" s="9">
        <v>20317990</v>
      </c>
      <c r="B416" s="9">
        <v>22405010</v>
      </c>
      <c r="C416" s="9">
        <v>13095990</v>
      </c>
      <c r="D416" s="9">
        <v>17315000</v>
      </c>
      <c r="E416" s="10" t="s">
        <v>1684</v>
      </c>
      <c r="F416" s="10" t="s">
        <v>1684</v>
      </c>
      <c r="G416" s="9">
        <v>16856010</v>
      </c>
      <c r="H416" s="10">
        <v>4897603</v>
      </c>
      <c r="I416" s="9">
        <v>17997010</v>
      </c>
      <c r="J416" s="9">
        <v>28187990</v>
      </c>
      <c r="K416" s="9">
        <v>17905990</v>
      </c>
      <c r="L416" s="9">
        <v>27607980</v>
      </c>
      <c r="M416" s="10">
        <v>23</v>
      </c>
      <c r="N416" s="10">
        <v>8</v>
      </c>
      <c r="O416" s="10">
        <v>2</v>
      </c>
      <c r="P416" s="10">
        <v>67.900000000000006</v>
      </c>
      <c r="Q416" s="11">
        <v>232150000</v>
      </c>
      <c r="R416" s="10">
        <v>68</v>
      </c>
      <c r="S416" s="10" t="s">
        <v>113</v>
      </c>
      <c r="T416" s="10" t="s">
        <v>114</v>
      </c>
      <c r="U416" s="10" t="s">
        <v>112</v>
      </c>
    </row>
    <row r="417" spans="1:21" x14ac:dyDescent="0.2">
      <c r="A417" s="8">
        <v>21056000</v>
      </c>
      <c r="B417" s="8">
        <v>20167000</v>
      </c>
      <c r="C417" s="8">
        <v>12153000</v>
      </c>
      <c r="D417" s="8">
        <v>19801010</v>
      </c>
      <c r="E417" s="1">
        <v>6884999</v>
      </c>
      <c r="F417" s="8">
        <v>14331010</v>
      </c>
      <c r="G417" s="8">
        <v>13304990</v>
      </c>
      <c r="H417" s="8">
        <v>10438000</v>
      </c>
      <c r="I417" s="8">
        <v>19019010</v>
      </c>
      <c r="J417" s="8">
        <v>18022010</v>
      </c>
      <c r="K417" s="8">
        <v>15233000</v>
      </c>
      <c r="L417" s="8">
        <v>21601010</v>
      </c>
      <c r="M417" s="1">
        <v>9</v>
      </c>
      <c r="N417" s="1">
        <v>9</v>
      </c>
      <c r="O417" s="1">
        <v>9</v>
      </c>
      <c r="P417" s="1">
        <v>43</v>
      </c>
      <c r="Q417" s="2">
        <v>231700000</v>
      </c>
      <c r="R417" s="1">
        <v>89</v>
      </c>
      <c r="S417" s="1" t="s">
        <v>1635</v>
      </c>
      <c r="T417" s="1" t="s">
        <v>1636</v>
      </c>
      <c r="U417" s="1" t="s">
        <v>1634</v>
      </c>
    </row>
    <row r="418" spans="1:21" x14ac:dyDescent="0.2">
      <c r="A418" s="9">
        <v>15726000</v>
      </c>
      <c r="B418" s="9">
        <v>16120000</v>
      </c>
      <c r="C418" s="9">
        <v>14030000</v>
      </c>
      <c r="D418" s="9">
        <v>16401010</v>
      </c>
      <c r="E418" s="9">
        <v>14721000</v>
      </c>
      <c r="F418" s="9">
        <v>18793010</v>
      </c>
      <c r="G418" s="9">
        <v>17017990</v>
      </c>
      <c r="H418" s="9">
        <v>16050000</v>
      </c>
      <c r="I418" s="9">
        <v>18950990</v>
      </c>
      <c r="J418" s="9">
        <v>16230990</v>
      </c>
      <c r="K418" s="9">
        <v>14896990</v>
      </c>
      <c r="L418" s="9">
        <v>17155000</v>
      </c>
      <c r="M418" s="10">
        <v>7</v>
      </c>
      <c r="N418" s="10">
        <v>7</v>
      </c>
      <c r="O418" s="10">
        <v>7</v>
      </c>
      <c r="P418" s="10">
        <v>33.700000000000003</v>
      </c>
      <c r="Q418" s="11">
        <v>231500000</v>
      </c>
      <c r="R418" s="10">
        <v>65</v>
      </c>
      <c r="S418" s="10" t="s">
        <v>2447</v>
      </c>
      <c r="T418" s="10" t="s">
        <v>2012</v>
      </c>
      <c r="U418" s="10" t="s">
        <v>4631</v>
      </c>
    </row>
    <row r="419" spans="1:21" x14ac:dyDescent="0.2">
      <c r="A419" s="8">
        <v>19978010</v>
      </c>
      <c r="B419" s="8">
        <v>18976990</v>
      </c>
      <c r="C419" s="8">
        <v>18407000</v>
      </c>
      <c r="D419" s="8">
        <v>19233000</v>
      </c>
      <c r="E419" s="8">
        <v>14611010</v>
      </c>
      <c r="F419" s="8">
        <v>12685990</v>
      </c>
      <c r="G419" s="8">
        <v>19708010</v>
      </c>
      <c r="H419" s="1">
        <v>9845398</v>
      </c>
      <c r="I419" s="8">
        <v>15164000</v>
      </c>
      <c r="J419" s="8">
        <v>17955010</v>
      </c>
      <c r="K419" s="8">
        <v>10951000</v>
      </c>
      <c r="L419" s="8">
        <v>16102000</v>
      </c>
      <c r="M419" s="1">
        <v>14</v>
      </c>
      <c r="N419" s="1">
        <v>14</v>
      </c>
      <c r="O419" s="1">
        <v>14</v>
      </c>
      <c r="P419" s="1">
        <v>39.200000000000003</v>
      </c>
      <c r="Q419" s="2">
        <v>231060000</v>
      </c>
      <c r="R419" s="1">
        <v>85</v>
      </c>
      <c r="S419" s="1" t="s">
        <v>3324</v>
      </c>
      <c r="T419" s="1" t="s">
        <v>3850</v>
      </c>
      <c r="U419" s="1" t="s">
        <v>3925</v>
      </c>
    </row>
    <row r="420" spans="1:21" x14ac:dyDescent="0.2">
      <c r="A420" s="9">
        <v>18896000</v>
      </c>
      <c r="B420" s="9">
        <v>19693010</v>
      </c>
      <c r="C420" s="9">
        <v>17587010</v>
      </c>
      <c r="D420" s="9">
        <v>19013000</v>
      </c>
      <c r="E420" s="10">
        <v>9088796</v>
      </c>
      <c r="F420" s="9">
        <v>14624000</v>
      </c>
      <c r="G420" s="9">
        <v>15211000</v>
      </c>
      <c r="H420" s="9">
        <v>14927000</v>
      </c>
      <c r="I420" s="9">
        <v>15478010</v>
      </c>
      <c r="J420" s="9">
        <v>19338000</v>
      </c>
      <c r="K420" s="9">
        <v>13550000</v>
      </c>
      <c r="L420" s="9">
        <v>14329000</v>
      </c>
      <c r="M420" s="10">
        <v>6</v>
      </c>
      <c r="N420" s="10">
        <v>6</v>
      </c>
      <c r="O420" s="10">
        <v>6</v>
      </c>
      <c r="P420" s="10">
        <v>51</v>
      </c>
      <c r="Q420" s="11">
        <v>229570000</v>
      </c>
      <c r="R420" s="10">
        <v>91</v>
      </c>
      <c r="S420" s="10" t="s">
        <v>3016</v>
      </c>
      <c r="T420" s="10" t="s">
        <v>2042</v>
      </c>
      <c r="U420" s="10" t="s">
        <v>4403</v>
      </c>
    </row>
    <row r="421" spans="1:21" x14ac:dyDescent="0.2">
      <c r="A421" s="8">
        <v>14098000</v>
      </c>
      <c r="B421" s="8">
        <v>14635000</v>
      </c>
      <c r="C421" s="8">
        <v>14850000</v>
      </c>
      <c r="D421" s="8">
        <v>16754010</v>
      </c>
      <c r="E421" s="8">
        <v>12888010</v>
      </c>
      <c r="F421" s="8">
        <v>16789000</v>
      </c>
      <c r="G421" s="8">
        <v>26365000</v>
      </c>
      <c r="H421" s="8">
        <v>19726990</v>
      </c>
      <c r="I421" s="8">
        <v>15125000</v>
      </c>
      <c r="J421" s="8">
        <v>13673000</v>
      </c>
      <c r="K421" s="8">
        <v>14366000</v>
      </c>
      <c r="L421" s="8">
        <v>13877000</v>
      </c>
      <c r="M421" s="1">
        <v>9</v>
      </c>
      <c r="N421" s="1">
        <v>9</v>
      </c>
      <c r="O421" s="1">
        <v>9</v>
      </c>
      <c r="P421" s="1">
        <v>48.8</v>
      </c>
      <c r="Q421" s="2">
        <v>228930000</v>
      </c>
      <c r="R421" s="1">
        <v>98</v>
      </c>
      <c r="S421" s="1" t="s">
        <v>2404</v>
      </c>
      <c r="T421" s="1" t="s">
        <v>1936</v>
      </c>
      <c r="U421" s="1" t="s">
        <v>4697</v>
      </c>
    </row>
    <row r="422" spans="1:21" x14ac:dyDescent="0.2">
      <c r="A422" s="10">
        <v>9585694</v>
      </c>
      <c r="B422" s="9">
        <v>10170000</v>
      </c>
      <c r="C422" s="9">
        <v>16834010</v>
      </c>
      <c r="D422" s="9">
        <v>11204000</v>
      </c>
      <c r="E422" s="9">
        <v>15063990</v>
      </c>
      <c r="F422" s="9">
        <v>24118010</v>
      </c>
      <c r="G422" s="9">
        <v>28436000</v>
      </c>
      <c r="H422" s="9">
        <v>19339990</v>
      </c>
      <c r="I422" s="9">
        <v>12529000</v>
      </c>
      <c r="J422" s="9">
        <v>11995000</v>
      </c>
      <c r="K422" s="9">
        <v>14146990</v>
      </c>
      <c r="L422" s="9">
        <v>14034990</v>
      </c>
      <c r="M422" s="10">
        <v>25</v>
      </c>
      <c r="N422" s="10">
        <v>25</v>
      </c>
      <c r="O422" s="10">
        <v>25</v>
      </c>
      <c r="P422" s="10">
        <v>16.3</v>
      </c>
      <c r="Q422" s="11">
        <v>226330000</v>
      </c>
      <c r="R422" s="10">
        <v>79</v>
      </c>
      <c r="S422" s="10" t="s">
        <v>832</v>
      </c>
      <c r="T422" s="10" t="s">
        <v>833</v>
      </c>
      <c r="U422" s="10" t="s">
        <v>30</v>
      </c>
    </row>
    <row r="423" spans="1:21" x14ac:dyDescent="0.2">
      <c r="A423" s="1">
        <v>6010297</v>
      </c>
      <c r="B423" s="1">
        <v>4767001</v>
      </c>
      <c r="C423" s="8">
        <v>20330010</v>
      </c>
      <c r="D423" s="1">
        <v>7435598</v>
      </c>
      <c r="E423" s="8">
        <v>25209990</v>
      </c>
      <c r="F423" s="8">
        <v>17188000</v>
      </c>
      <c r="G423" s="8">
        <v>26137990</v>
      </c>
      <c r="H423" s="8">
        <v>14614000</v>
      </c>
      <c r="I423" s="8">
        <v>19074000</v>
      </c>
      <c r="J423" s="1">
        <v>8637001</v>
      </c>
      <c r="K423" s="8">
        <v>28684980</v>
      </c>
      <c r="L423" s="8">
        <v>13218990</v>
      </c>
      <c r="M423" s="1">
        <v>6</v>
      </c>
      <c r="N423" s="1">
        <v>6</v>
      </c>
      <c r="O423" s="1">
        <v>1</v>
      </c>
      <c r="P423" s="1">
        <v>57.6</v>
      </c>
      <c r="Q423" s="2">
        <v>225630000</v>
      </c>
      <c r="R423" s="1">
        <v>91</v>
      </c>
      <c r="S423" s="1" t="s">
        <v>597</v>
      </c>
      <c r="T423" s="1" t="s">
        <v>598</v>
      </c>
      <c r="U423" s="1" t="s">
        <v>596</v>
      </c>
    </row>
    <row r="424" spans="1:21" x14ac:dyDescent="0.2">
      <c r="A424" s="9">
        <v>10719000</v>
      </c>
      <c r="B424" s="9">
        <v>16064010</v>
      </c>
      <c r="C424" s="9">
        <v>21642000</v>
      </c>
      <c r="D424" s="9">
        <v>11046000</v>
      </c>
      <c r="E424" s="9">
        <v>10588000</v>
      </c>
      <c r="F424" s="9">
        <v>16103000</v>
      </c>
      <c r="G424" s="9">
        <v>22606990</v>
      </c>
      <c r="H424" s="9">
        <v>16499010</v>
      </c>
      <c r="I424" s="9">
        <v>10323000</v>
      </c>
      <c r="J424" s="9">
        <v>15800000</v>
      </c>
      <c r="K424" s="9">
        <v>16784000</v>
      </c>
      <c r="L424" s="9">
        <v>15372010</v>
      </c>
      <c r="M424" s="10">
        <v>8</v>
      </c>
      <c r="N424" s="10">
        <v>8</v>
      </c>
      <c r="O424" s="10">
        <v>6</v>
      </c>
      <c r="P424" s="10">
        <v>38.4</v>
      </c>
      <c r="Q424" s="11">
        <v>223580000</v>
      </c>
      <c r="R424" s="10">
        <v>126</v>
      </c>
      <c r="S424" s="10" t="s">
        <v>2868</v>
      </c>
      <c r="T424" s="10" t="s">
        <v>2023</v>
      </c>
      <c r="U424" s="10" t="s">
        <v>4454</v>
      </c>
    </row>
    <row r="425" spans="1:21" x14ac:dyDescent="0.2">
      <c r="A425" s="8">
        <v>20036010</v>
      </c>
      <c r="B425" s="8">
        <v>20091000</v>
      </c>
      <c r="C425" s="8">
        <v>14544000</v>
      </c>
      <c r="D425" s="8">
        <v>19964010</v>
      </c>
      <c r="E425" s="1">
        <v>9865294</v>
      </c>
      <c r="F425" s="1">
        <v>7206897</v>
      </c>
      <c r="G425" s="8">
        <v>13914000</v>
      </c>
      <c r="H425" s="8">
        <v>12584000</v>
      </c>
      <c r="I425" s="8">
        <v>17052990</v>
      </c>
      <c r="J425" s="8">
        <v>15632000</v>
      </c>
      <c r="K425" s="8">
        <v>17562000</v>
      </c>
      <c r="L425" s="8">
        <v>18049000</v>
      </c>
      <c r="M425" s="1">
        <v>13</v>
      </c>
      <c r="N425" s="1">
        <v>13</v>
      </c>
      <c r="O425" s="1">
        <v>13</v>
      </c>
      <c r="P425" s="1">
        <v>47.1</v>
      </c>
      <c r="Q425" s="2">
        <v>223250000</v>
      </c>
      <c r="R425" s="1">
        <v>133</v>
      </c>
      <c r="S425" s="1" t="s">
        <v>1291</v>
      </c>
      <c r="T425" s="1" t="s">
        <v>1292</v>
      </c>
      <c r="U425" s="1" t="s">
        <v>1290</v>
      </c>
    </row>
    <row r="426" spans="1:21" x14ac:dyDescent="0.2">
      <c r="A426" s="9">
        <v>14177010</v>
      </c>
      <c r="B426" s="9">
        <v>12385000</v>
      </c>
      <c r="C426" s="9">
        <v>13446000</v>
      </c>
      <c r="D426" s="9">
        <v>17552000</v>
      </c>
      <c r="E426" s="9">
        <v>16294010</v>
      </c>
      <c r="F426" s="9">
        <v>17294000</v>
      </c>
      <c r="G426" s="9">
        <v>19001990</v>
      </c>
      <c r="H426" s="9">
        <v>13764990</v>
      </c>
      <c r="I426" s="9">
        <v>17166000</v>
      </c>
      <c r="J426" s="9">
        <v>14479000</v>
      </c>
      <c r="K426" s="9">
        <v>15178000</v>
      </c>
      <c r="L426" s="9">
        <v>15227000</v>
      </c>
      <c r="M426" s="10">
        <v>8</v>
      </c>
      <c r="N426" s="10">
        <v>8</v>
      </c>
      <c r="O426" s="10">
        <v>8</v>
      </c>
      <c r="P426" s="10">
        <v>50.2</v>
      </c>
      <c r="Q426" s="11">
        <v>222000000</v>
      </c>
      <c r="R426" s="10">
        <v>124</v>
      </c>
      <c r="S426" s="10" t="s">
        <v>2418</v>
      </c>
      <c r="T426" s="10" t="s">
        <v>3551</v>
      </c>
      <c r="U426" s="10" t="s">
        <v>4626</v>
      </c>
    </row>
    <row r="427" spans="1:21" x14ac:dyDescent="0.2">
      <c r="A427" s="8">
        <v>16700010</v>
      </c>
      <c r="B427" s="8">
        <v>17931000</v>
      </c>
      <c r="C427" s="8">
        <v>18937990</v>
      </c>
      <c r="D427" s="8">
        <v>18394010</v>
      </c>
      <c r="E427" s="1">
        <v>8694904</v>
      </c>
      <c r="F427" s="8">
        <v>12088010</v>
      </c>
      <c r="G427" s="8">
        <v>15104000</v>
      </c>
      <c r="H427" s="8">
        <v>13691990</v>
      </c>
      <c r="I427" s="8">
        <v>16310000</v>
      </c>
      <c r="J427" s="8">
        <v>16862000</v>
      </c>
      <c r="K427" s="8">
        <v>14486010</v>
      </c>
      <c r="L427" s="8">
        <v>15917000</v>
      </c>
      <c r="M427" s="1">
        <v>12</v>
      </c>
      <c r="N427" s="1">
        <v>12</v>
      </c>
      <c r="O427" s="1">
        <v>12</v>
      </c>
      <c r="P427" s="1">
        <v>40.4</v>
      </c>
      <c r="Q427" s="2">
        <v>221070000</v>
      </c>
      <c r="R427" s="1">
        <v>87</v>
      </c>
      <c r="S427" s="1" t="s">
        <v>2370</v>
      </c>
      <c r="T427" s="1" t="s">
        <v>1922</v>
      </c>
      <c r="U427" s="1" t="s">
        <v>3926</v>
      </c>
    </row>
    <row r="428" spans="1:21" x14ac:dyDescent="0.2">
      <c r="A428" s="9">
        <v>18596000</v>
      </c>
      <c r="B428" s="10">
        <v>8923204</v>
      </c>
      <c r="C428" s="9">
        <v>13470000</v>
      </c>
      <c r="D428" s="9">
        <v>14921000</v>
      </c>
      <c r="E428" s="10">
        <v>9743799</v>
      </c>
      <c r="F428" s="9">
        <v>14761990</v>
      </c>
      <c r="G428" s="9">
        <v>16824990</v>
      </c>
      <c r="H428" s="9">
        <v>24590990</v>
      </c>
      <c r="I428" s="9">
        <v>16541010</v>
      </c>
      <c r="J428" s="9">
        <v>12712000</v>
      </c>
      <c r="K428" s="9">
        <v>20668990</v>
      </c>
      <c r="L428" s="9">
        <v>13465000</v>
      </c>
      <c r="M428" s="10">
        <v>10</v>
      </c>
      <c r="N428" s="10">
        <v>10</v>
      </c>
      <c r="O428" s="10">
        <v>1</v>
      </c>
      <c r="P428" s="10">
        <v>50.7</v>
      </c>
      <c r="Q428" s="11">
        <v>220920000</v>
      </c>
      <c r="R428" s="10">
        <v>72</v>
      </c>
      <c r="S428" s="10" t="s">
        <v>2907</v>
      </c>
      <c r="T428" s="10" t="s">
        <v>3707</v>
      </c>
      <c r="U428" s="10" t="s">
        <v>4431</v>
      </c>
    </row>
    <row r="429" spans="1:21" x14ac:dyDescent="0.2">
      <c r="A429" s="8">
        <v>22840990</v>
      </c>
      <c r="B429" s="8">
        <v>21280000</v>
      </c>
      <c r="C429" s="8">
        <v>17537990</v>
      </c>
      <c r="D429" s="8">
        <v>17969000</v>
      </c>
      <c r="E429" s="1">
        <v>8463400</v>
      </c>
      <c r="F429" s="1">
        <v>7305002</v>
      </c>
      <c r="G429" s="8">
        <v>12042000</v>
      </c>
      <c r="H429" s="1">
        <v>8609901</v>
      </c>
      <c r="I429" s="8">
        <v>16958000</v>
      </c>
      <c r="J429" s="8">
        <v>19635010</v>
      </c>
      <c r="K429" s="8">
        <v>13842990</v>
      </c>
      <c r="L429" s="8">
        <v>18597010</v>
      </c>
      <c r="M429" s="1">
        <v>5</v>
      </c>
      <c r="N429" s="1">
        <v>5</v>
      </c>
      <c r="O429" s="1">
        <v>5</v>
      </c>
      <c r="P429" s="1">
        <v>32.6</v>
      </c>
      <c r="Q429" s="2">
        <v>220140000</v>
      </c>
      <c r="R429" s="1">
        <v>43</v>
      </c>
      <c r="S429" s="1" t="s">
        <v>1050</v>
      </c>
      <c r="T429" s="1" t="s">
        <v>1051</v>
      </c>
      <c r="U429" s="1" t="s">
        <v>1049</v>
      </c>
    </row>
    <row r="430" spans="1:21" x14ac:dyDescent="0.2">
      <c r="A430" s="10">
        <v>9970900</v>
      </c>
      <c r="B430" s="10">
        <v>9870799</v>
      </c>
      <c r="C430" s="9">
        <v>14626990</v>
      </c>
      <c r="D430" s="9">
        <v>10544010</v>
      </c>
      <c r="E430" s="9">
        <v>12144010</v>
      </c>
      <c r="F430" s="9">
        <v>10528000</v>
      </c>
      <c r="G430" s="10">
        <v>9952305</v>
      </c>
      <c r="H430" s="9">
        <v>16685990</v>
      </c>
      <c r="I430" s="9">
        <v>11636000</v>
      </c>
      <c r="J430" s="9">
        <v>15294990</v>
      </c>
      <c r="K430" s="9">
        <v>15399000</v>
      </c>
      <c r="L430" s="9">
        <v>14297000</v>
      </c>
      <c r="M430" s="10">
        <v>6</v>
      </c>
      <c r="N430" s="10">
        <v>6</v>
      </c>
      <c r="O430" s="10">
        <v>6</v>
      </c>
      <c r="P430" s="10">
        <v>21.6</v>
      </c>
      <c r="Q430" s="11">
        <v>218750000</v>
      </c>
      <c r="R430" s="10">
        <v>57</v>
      </c>
      <c r="S430" s="10" t="s">
        <v>2860</v>
      </c>
      <c r="T430" s="10" t="s">
        <v>3686</v>
      </c>
      <c r="U430" s="10" t="s">
        <v>3927</v>
      </c>
    </row>
    <row r="431" spans="1:21" x14ac:dyDescent="0.2">
      <c r="A431" s="8">
        <v>21784010</v>
      </c>
      <c r="B431" s="8">
        <v>19896010</v>
      </c>
      <c r="C431" s="8">
        <v>15684990</v>
      </c>
      <c r="D431" s="8">
        <v>15238000</v>
      </c>
      <c r="E431" s="1">
        <v>8890104</v>
      </c>
      <c r="F431" s="1">
        <v>8174905</v>
      </c>
      <c r="G431" s="8">
        <v>12463000</v>
      </c>
      <c r="H431" s="8">
        <v>12176000</v>
      </c>
      <c r="I431" s="8">
        <v>17719010</v>
      </c>
      <c r="J431" s="8">
        <v>21685990</v>
      </c>
      <c r="K431" s="8">
        <v>14100000</v>
      </c>
      <c r="L431" s="8">
        <v>15582990</v>
      </c>
      <c r="M431" s="1">
        <v>5</v>
      </c>
      <c r="N431" s="1">
        <v>5</v>
      </c>
      <c r="O431" s="1">
        <v>5</v>
      </c>
      <c r="P431" s="1">
        <v>65.3</v>
      </c>
      <c r="Q431" s="2">
        <v>218650000</v>
      </c>
      <c r="R431" s="1">
        <v>55</v>
      </c>
      <c r="S431" s="1" t="s">
        <v>1288</v>
      </c>
      <c r="T431" s="1" t="s">
        <v>1289</v>
      </c>
      <c r="U431" s="1" t="s">
        <v>1287</v>
      </c>
    </row>
    <row r="432" spans="1:21" x14ac:dyDescent="0.2">
      <c r="A432" s="9">
        <v>20262010</v>
      </c>
      <c r="B432" s="9">
        <v>21858010</v>
      </c>
      <c r="C432" s="9">
        <v>14054990</v>
      </c>
      <c r="D432" s="9">
        <v>21514000</v>
      </c>
      <c r="E432" s="10">
        <v>6376604</v>
      </c>
      <c r="F432" s="10">
        <v>5980099</v>
      </c>
      <c r="G432" s="10">
        <v>7400303</v>
      </c>
      <c r="H432" s="10">
        <v>7935604</v>
      </c>
      <c r="I432" s="9">
        <v>18042010</v>
      </c>
      <c r="J432" s="9">
        <v>22830000</v>
      </c>
      <c r="K432" s="9">
        <v>16657010</v>
      </c>
      <c r="L432" s="9">
        <v>17665000</v>
      </c>
      <c r="M432" s="10">
        <v>13</v>
      </c>
      <c r="N432" s="10">
        <v>13</v>
      </c>
      <c r="O432" s="10">
        <v>13</v>
      </c>
      <c r="P432" s="10">
        <v>41.9</v>
      </c>
      <c r="Q432" s="11">
        <v>218240000</v>
      </c>
      <c r="R432" s="10">
        <v>52</v>
      </c>
      <c r="S432" s="10" t="s">
        <v>787</v>
      </c>
      <c r="T432" s="10" t="s">
        <v>788</v>
      </c>
      <c r="U432" s="10" t="s">
        <v>786</v>
      </c>
    </row>
    <row r="433" spans="1:21" x14ac:dyDescent="0.2">
      <c r="A433" s="8">
        <v>13879000</v>
      </c>
      <c r="B433" s="8">
        <v>15420000</v>
      </c>
      <c r="C433" s="8">
        <v>19066990</v>
      </c>
      <c r="D433" s="8">
        <v>14142000</v>
      </c>
      <c r="E433" s="1">
        <v>4605401</v>
      </c>
      <c r="F433" s="1">
        <v>4695997</v>
      </c>
      <c r="G433" s="8">
        <v>12488990</v>
      </c>
      <c r="H433" s="1">
        <v>6587600</v>
      </c>
      <c r="I433" s="8">
        <v>18422990</v>
      </c>
      <c r="J433" s="8">
        <v>19256000</v>
      </c>
      <c r="K433" s="8">
        <v>21666990</v>
      </c>
      <c r="L433" s="8">
        <v>27758990</v>
      </c>
      <c r="M433" s="1">
        <v>14</v>
      </c>
      <c r="N433" s="1">
        <v>14</v>
      </c>
      <c r="O433" s="1">
        <v>14</v>
      </c>
      <c r="P433" s="1">
        <v>67.099999999999994</v>
      </c>
      <c r="Q433" s="2">
        <v>218130000</v>
      </c>
      <c r="R433" s="1">
        <v>64</v>
      </c>
      <c r="S433" s="1" t="s">
        <v>983</v>
      </c>
      <c r="T433" s="1" t="s">
        <v>984</v>
      </c>
      <c r="U433" s="1" t="s">
        <v>982</v>
      </c>
    </row>
    <row r="434" spans="1:21" x14ac:dyDescent="0.2">
      <c r="A434" s="9">
        <v>17275010</v>
      </c>
      <c r="B434" s="9">
        <v>22518990</v>
      </c>
      <c r="C434" s="9">
        <v>15958990</v>
      </c>
      <c r="D434" s="9">
        <v>16540000</v>
      </c>
      <c r="E434" s="10">
        <v>8192400</v>
      </c>
      <c r="F434" s="9">
        <v>10654010</v>
      </c>
      <c r="G434" s="9">
        <v>17745010</v>
      </c>
      <c r="H434" s="9">
        <v>11127010</v>
      </c>
      <c r="I434" s="9">
        <v>14845990</v>
      </c>
      <c r="J434" s="9">
        <v>17920010</v>
      </c>
      <c r="K434" s="9">
        <v>10967000</v>
      </c>
      <c r="L434" s="9">
        <v>15711000</v>
      </c>
      <c r="M434" s="10">
        <v>9</v>
      </c>
      <c r="N434" s="10">
        <v>8</v>
      </c>
      <c r="O434" s="10">
        <v>8</v>
      </c>
      <c r="P434" s="10">
        <v>45.4</v>
      </c>
      <c r="Q434" s="11">
        <v>216280000</v>
      </c>
      <c r="R434" s="10">
        <v>82</v>
      </c>
      <c r="S434" s="10" t="s">
        <v>1375</v>
      </c>
      <c r="T434" s="10" t="s">
        <v>1376</v>
      </c>
      <c r="U434" s="10" t="s">
        <v>1374</v>
      </c>
    </row>
    <row r="435" spans="1:21" x14ac:dyDescent="0.2">
      <c r="A435" s="8">
        <v>21172990</v>
      </c>
      <c r="B435" s="8">
        <v>19213000</v>
      </c>
      <c r="C435" s="8">
        <v>14454000</v>
      </c>
      <c r="D435" s="1">
        <v>9491104</v>
      </c>
      <c r="E435" s="1">
        <v>6754699</v>
      </c>
      <c r="F435" s="1" t="s">
        <v>1684</v>
      </c>
      <c r="G435" s="8">
        <v>25888990</v>
      </c>
      <c r="H435" s="8">
        <v>14098000</v>
      </c>
      <c r="I435" s="8">
        <v>18543000</v>
      </c>
      <c r="J435" s="8">
        <v>14454990</v>
      </c>
      <c r="K435" s="1">
        <v>9969701</v>
      </c>
      <c r="L435" s="8">
        <v>13731000</v>
      </c>
      <c r="M435" s="1">
        <v>1</v>
      </c>
      <c r="N435" s="1">
        <v>1</v>
      </c>
      <c r="O435" s="1">
        <v>1</v>
      </c>
      <c r="P435" s="1">
        <v>1.4</v>
      </c>
      <c r="Q435" s="2">
        <v>214700000</v>
      </c>
      <c r="R435" s="1">
        <v>31</v>
      </c>
      <c r="S435" s="1" t="s">
        <v>2460</v>
      </c>
      <c r="T435" s="1" t="s">
        <v>1768</v>
      </c>
      <c r="U435" s="1" t="s">
        <v>30</v>
      </c>
    </row>
    <row r="436" spans="1:21" x14ac:dyDescent="0.2">
      <c r="A436" s="9">
        <v>13231000</v>
      </c>
      <c r="B436" s="9">
        <v>10996010</v>
      </c>
      <c r="C436" s="9">
        <v>13208000</v>
      </c>
      <c r="D436" s="9">
        <v>11655000</v>
      </c>
      <c r="E436" s="9">
        <v>16624010</v>
      </c>
      <c r="F436" s="9">
        <v>23877990</v>
      </c>
      <c r="G436" s="9">
        <v>17827990</v>
      </c>
      <c r="H436" s="9">
        <v>18649990</v>
      </c>
      <c r="I436" s="9">
        <v>12835010</v>
      </c>
      <c r="J436" s="9">
        <v>10472000</v>
      </c>
      <c r="K436" s="9">
        <v>19951000</v>
      </c>
      <c r="L436" s="10">
        <v>8388298</v>
      </c>
      <c r="M436" s="10">
        <v>8</v>
      </c>
      <c r="N436" s="10">
        <v>8</v>
      </c>
      <c r="O436" s="10">
        <v>8</v>
      </c>
      <c r="P436" s="10">
        <v>57.7</v>
      </c>
      <c r="Q436" s="11">
        <v>214240000</v>
      </c>
      <c r="R436" s="10">
        <v>39</v>
      </c>
      <c r="S436" s="10" t="s">
        <v>934</v>
      </c>
      <c r="T436" s="10" t="s">
        <v>935</v>
      </c>
      <c r="U436" s="10" t="s">
        <v>933</v>
      </c>
    </row>
    <row r="437" spans="1:21" x14ac:dyDescent="0.2">
      <c r="A437" s="8">
        <v>25179010</v>
      </c>
      <c r="B437" s="8">
        <v>30741010</v>
      </c>
      <c r="C437" s="1">
        <v>9430803</v>
      </c>
      <c r="D437" s="8">
        <v>23436010</v>
      </c>
      <c r="E437" s="1" t="s">
        <v>1684</v>
      </c>
      <c r="F437" s="1" t="s">
        <v>1684</v>
      </c>
      <c r="G437" s="8">
        <v>14209000</v>
      </c>
      <c r="H437" s="1" t="s">
        <v>1684</v>
      </c>
      <c r="I437" s="8">
        <v>13181990</v>
      </c>
      <c r="J437" s="8">
        <v>33651990</v>
      </c>
      <c r="K437" s="1">
        <v>6617803</v>
      </c>
      <c r="L437" s="8">
        <v>19747000</v>
      </c>
      <c r="M437" s="1">
        <v>2</v>
      </c>
      <c r="N437" s="1">
        <v>2</v>
      </c>
      <c r="O437" s="1">
        <v>2</v>
      </c>
      <c r="P437" s="1">
        <v>27.9</v>
      </c>
      <c r="Q437" s="2">
        <v>214190000</v>
      </c>
      <c r="R437" s="1">
        <v>38</v>
      </c>
      <c r="S437" s="1" t="s">
        <v>48</v>
      </c>
      <c r="T437" s="1" t="s">
        <v>49</v>
      </c>
      <c r="U437" s="1" t="s">
        <v>47</v>
      </c>
    </row>
    <row r="438" spans="1:21" x14ac:dyDescent="0.2">
      <c r="A438" s="9">
        <v>17046990</v>
      </c>
      <c r="B438" s="9">
        <v>11745010</v>
      </c>
      <c r="C438" s="9">
        <v>13989000</v>
      </c>
      <c r="D438" s="9">
        <v>10688010</v>
      </c>
      <c r="E438" s="9">
        <v>14836010</v>
      </c>
      <c r="F438" s="9">
        <v>17685000</v>
      </c>
      <c r="G438" s="9">
        <v>21048990</v>
      </c>
      <c r="H438" s="9">
        <v>16014010</v>
      </c>
      <c r="I438" s="9">
        <v>16230990</v>
      </c>
      <c r="J438" s="9">
        <v>10103000</v>
      </c>
      <c r="K438" s="9">
        <v>12148000</v>
      </c>
      <c r="L438" s="9">
        <v>17690010</v>
      </c>
      <c r="M438" s="10">
        <v>7</v>
      </c>
      <c r="N438" s="10">
        <v>7</v>
      </c>
      <c r="O438" s="10">
        <v>7</v>
      </c>
      <c r="P438" s="10">
        <v>35.6</v>
      </c>
      <c r="Q438" s="11">
        <v>214080000</v>
      </c>
      <c r="R438" s="10">
        <v>103</v>
      </c>
      <c r="S438" s="10" t="s">
        <v>2440</v>
      </c>
      <c r="T438" s="10" t="s">
        <v>3562</v>
      </c>
      <c r="U438" s="10" t="s">
        <v>4636</v>
      </c>
    </row>
    <row r="439" spans="1:21" x14ac:dyDescent="0.2">
      <c r="A439" s="8">
        <v>14935000</v>
      </c>
      <c r="B439" s="8">
        <v>10371000</v>
      </c>
      <c r="C439" s="1" t="s">
        <v>1684</v>
      </c>
      <c r="D439" s="8">
        <v>28549990</v>
      </c>
      <c r="E439" s="1">
        <v>6988001</v>
      </c>
      <c r="F439" s="8">
        <v>11106010</v>
      </c>
      <c r="G439" s="1">
        <v>2109900</v>
      </c>
      <c r="H439" s="8">
        <v>15032000</v>
      </c>
      <c r="I439" s="1">
        <v>3448002</v>
      </c>
      <c r="J439" s="1">
        <v>9925604</v>
      </c>
      <c r="K439" s="8">
        <v>24390010</v>
      </c>
      <c r="L439" s="1">
        <v>7330805</v>
      </c>
      <c r="M439" s="1">
        <v>3</v>
      </c>
      <c r="N439" s="1">
        <v>1</v>
      </c>
      <c r="O439" s="1">
        <v>1</v>
      </c>
      <c r="P439" s="1">
        <v>11.1</v>
      </c>
      <c r="Q439" s="2">
        <v>213880000</v>
      </c>
      <c r="R439" s="1">
        <v>50</v>
      </c>
      <c r="S439" s="1" t="s">
        <v>31</v>
      </c>
      <c r="T439" s="1" t="s">
        <v>3887</v>
      </c>
      <c r="U439" s="1" t="s">
        <v>30</v>
      </c>
    </row>
    <row r="440" spans="1:21" x14ac:dyDescent="0.2">
      <c r="A440" s="9">
        <v>12180010</v>
      </c>
      <c r="B440" s="9">
        <v>14514990</v>
      </c>
      <c r="C440" s="9">
        <v>15640990</v>
      </c>
      <c r="D440" s="9">
        <v>12061000</v>
      </c>
      <c r="E440" s="9">
        <v>13824010</v>
      </c>
      <c r="F440" s="9">
        <v>18559010</v>
      </c>
      <c r="G440" s="9">
        <v>26016010</v>
      </c>
      <c r="H440" s="9">
        <v>17412010</v>
      </c>
      <c r="I440" s="10">
        <v>8719205</v>
      </c>
      <c r="J440" s="9">
        <v>11445000</v>
      </c>
      <c r="K440" s="9">
        <v>14687990</v>
      </c>
      <c r="L440" s="9">
        <v>10977990</v>
      </c>
      <c r="M440" s="10">
        <v>12</v>
      </c>
      <c r="N440" s="10">
        <v>12</v>
      </c>
      <c r="O440" s="10">
        <v>12</v>
      </c>
      <c r="P440" s="10">
        <v>28.8</v>
      </c>
      <c r="Q440" s="11">
        <v>212060000</v>
      </c>
      <c r="R440" s="10">
        <v>64</v>
      </c>
      <c r="S440" s="10" t="s">
        <v>1607</v>
      </c>
      <c r="T440" s="10" t="s">
        <v>1608</v>
      </c>
      <c r="U440" s="10" t="s">
        <v>1606</v>
      </c>
    </row>
    <row r="441" spans="1:21" x14ac:dyDescent="0.2">
      <c r="A441" s="8">
        <v>22047000</v>
      </c>
      <c r="B441" s="8">
        <v>20157990</v>
      </c>
      <c r="C441" s="8">
        <v>18020000</v>
      </c>
      <c r="D441" s="8">
        <v>18849990</v>
      </c>
      <c r="E441" s="1">
        <v>7914795</v>
      </c>
      <c r="F441" s="1">
        <v>9833404</v>
      </c>
      <c r="G441" s="8">
        <v>12208990</v>
      </c>
      <c r="H441" s="1">
        <v>9637794</v>
      </c>
      <c r="I441" s="8">
        <v>13475010</v>
      </c>
      <c r="J441" s="8">
        <v>18619000</v>
      </c>
      <c r="K441" s="1">
        <v>9739601</v>
      </c>
      <c r="L441" s="8">
        <v>15980000</v>
      </c>
      <c r="M441" s="1">
        <v>10</v>
      </c>
      <c r="N441" s="1">
        <v>10</v>
      </c>
      <c r="O441" s="1">
        <v>10</v>
      </c>
      <c r="P441" s="1">
        <v>56.3</v>
      </c>
      <c r="Q441" s="2">
        <v>211440000</v>
      </c>
      <c r="R441" s="1">
        <v>86</v>
      </c>
      <c r="S441" s="1" t="s">
        <v>1130</v>
      </c>
      <c r="T441" s="1" t="s">
        <v>1131</v>
      </c>
      <c r="U441" s="1" t="s">
        <v>1129</v>
      </c>
    </row>
    <row r="442" spans="1:21" x14ac:dyDescent="0.2">
      <c r="A442" s="9">
        <v>22808010</v>
      </c>
      <c r="B442" s="9">
        <v>23221010</v>
      </c>
      <c r="C442" s="9">
        <v>13713010</v>
      </c>
      <c r="D442" s="9">
        <v>23226010</v>
      </c>
      <c r="E442" s="10" t="s">
        <v>1684</v>
      </c>
      <c r="F442" s="10" t="s">
        <v>1684</v>
      </c>
      <c r="G442" s="9">
        <v>11847000</v>
      </c>
      <c r="H442" s="10">
        <v>8323100</v>
      </c>
      <c r="I442" s="9">
        <v>17752000</v>
      </c>
      <c r="J442" s="9">
        <v>22537010</v>
      </c>
      <c r="K442" s="9">
        <v>11672010</v>
      </c>
      <c r="L442" s="9">
        <v>18156000</v>
      </c>
      <c r="M442" s="10">
        <v>12</v>
      </c>
      <c r="N442" s="10">
        <v>12</v>
      </c>
      <c r="O442" s="10">
        <v>12</v>
      </c>
      <c r="P442" s="10">
        <v>37.9</v>
      </c>
      <c r="Q442" s="11">
        <v>209180000</v>
      </c>
      <c r="R442" s="10">
        <v>41</v>
      </c>
      <c r="S442" s="10" t="s">
        <v>157</v>
      </c>
      <c r="T442" s="10" t="s">
        <v>158</v>
      </c>
      <c r="U442" s="10" t="s">
        <v>156</v>
      </c>
    </row>
    <row r="443" spans="1:21" x14ac:dyDescent="0.2">
      <c r="A443" s="8">
        <v>11321010</v>
      </c>
      <c r="B443" s="8">
        <v>16994000</v>
      </c>
      <c r="C443" s="8">
        <v>15183000</v>
      </c>
      <c r="D443" s="8">
        <v>10410000</v>
      </c>
      <c r="E443" s="8">
        <v>13838000</v>
      </c>
      <c r="F443" s="8">
        <v>13162000</v>
      </c>
      <c r="G443" s="8">
        <v>11911000</v>
      </c>
      <c r="H443" s="8">
        <v>13546990</v>
      </c>
      <c r="I443" s="8">
        <v>13683000</v>
      </c>
      <c r="J443" s="8">
        <v>14316990</v>
      </c>
      <c r="K443" s="8">
        <v>15334010</v>
      </c>
      <c r="L443" s="8">
        <v>16658000</v>
      </c>
      <c r="M443" s="1">
        <v>6</v>
      </c>
      <c r="N443" s="1">
        <v>6</v>
      </c>
      <c r="O443" s="1">
        <v>6</v>
      </c>
      <c r="P443" s="1">
        <v>17.899999999999999</v>
      </c>
      <c r="Q443" s="2">
        <v>207930000</v>
      </c>
      <c r="R443" s="1">
        <v>23</v>
      </c>
      <c r="S443" s="1" t="s">
        <v>2226</v>
      </c>
      <c r="T443" s="1" t="s">
        <v>3483</v>
      </c>
      <c r="U443" s="1" t="s">
        <v>4773</v>
      </c>
    </row>
    <row r="444" spans="1:21" x14ac:dyDescent="0.2">
      <c r="A444" s="9">
        <v>12185000</v>
      </c>
      <c r="B444" s="9">
        <v>16209010</v>
      </c>
      <c r="C444" s="9">
        <v>14662000</v>
      </c>
      <c r="D444" s="9">
        <v>13520990</v>
      </c>
      <c r="E444" s="9">
        <v>11548990</v>
      </c>
      <c r="F444" s="9">
        <v>15795990</v>
      </c>
      <c r="G444" s="9">
        <v>19799000</v>
      </c>
      <c r="H444" s="9">
        <v>12423990</v>
      </c>
      <c r="I444" s="9">
        <v>14128000</v>
      </c>
      <c r="J444" s="9">
        <v>11489010</v>
      </c>
      <c r="K444" s="9">
        <v>15184000</v>
      </c>
      <c r="L444" s="9">
        <v>14935000</v>
      </c>
      <c r="M444" s="10">
        <v>19</v>
      </c>
      <c r="N444" s="10">
        <v>19</v>
      </c>
      <c r="O444" s="10">
        <v>11</v>
      </c>
      <c r="P444" s="10">
        <v>33</v>
      </c>
      <c r="Q444" s="11">
        <v>207070000</v>
      </c>
      <c r="R444" s="10">
        <v>78</v>
      </c>
      <c r="S444" s="10" t="s">
        <v>3334</v>
      </c>
      <c r="T444" s="10" t="s">
        <v>3855</v>
      </c>
      <c r="U444" s="10" t="s">
        <v>3928</v>
      </c>
    </row>
    <row r="445" spans="1:21" x14ac:dyDescent="0.2">
      <c r="A445" s="8">
        <v>15735010</v>
      </c>
      <c r="B445" s="8">
        <v>18278010</v>
      </c>
      <c r="C445" s="8">
        <v>13682000</v>
      </c>
      <c r="D445" s="8">
        <v>14516010</v>
      </c>
      <c r="E445" s="8">
        <v>10474000</v>
      </c>
      <c r="F445" s="1">
        <v>9176101</v>
      </c>
      <c r="G445" s="8">
        <v>13255010</v>
      </c>
      <c r="H445" s="8">
        <v>11971000</v>
      </c>
      <c r="I445" s="8">
        <v>18728000</v>
      </c>
      <c r="J445" s="8">
        <v>16089000</v>
      </c>
      <c r="K445" s="8">
        <v>13206000</v>
      </c>
      <c r="L445" s="8">
        <v>16679990</v>
      </c>
      <c r="M445" s="1">
        <v>11</v>
      </c>
      <c r="N445" s="1">
        <v>11</v>
      </c>
      <c r="O445" s="1">
        <v>11</v>
      </c>
      <c r="P445" s="1">
        <v>26.3</v>
      </c>
      <c r="Q445" s="2">
        <v>204990000</v>
      </c>
      <c r="R445" s="1">
        <v>57</v>
      </c>
      <c r="S445" s="1" t="s">
        <v>2802</v>
      </c>
      <c r="T445" s="1" t="s">
        <v>3668</v>
      </c>
      <c r="U445" s="1" t="s">
        <v>4505</v>
      </c>
    </row>
    <row r="446" spans="1:21" x14ac:dyDescent="0.2">
      <c r="A446" s="9">
        <v>16363000</v>
      </c>
      <c r="B446" s="9">
        <v>16830000</v>
      </c>
      <c r="C446" s="9">
        <v>17083000</v>
      </c>
      <c r="D446" s="9">
        <v>15428000</v>
      </c>
      <c r="E446" s="10">
        <v>9048500</v>
      </c>
      <c r="F446" s="10">
        <v>4950201</v>
      </c>
      <c r="G446" s="9">
        <v>14807010</v>
      </c>
      <c r="H446" s="9">
        <v>10222000</v>
      </c>
      <c r="I446" s="9">
        <v>22973000</v>
      </c>
      <c r="J446" s="9">
        <v>13670990</v>
      </c>
      <c r="K446" s="10">
        <v>8805904</v>
      </c>
      <c r="L446" s="9">
        <v>21088010</v>
      </c>
      <c r="M446" s="10">
        <v>16</v>
      </c>
      <c r="N446" s="10">
        <v>16</v>
      </c>
      <c r="O446" s="10">
        <v>16</v>
      </c>
      <c r="P446" s="10">
        <v>31.2</v>
      </c>
      <c r="Q446" s="11">
        <v>204660000</v>
      </c>
      <c r="R446" s="10">
        <v>62</v>
      </c>
      <c r="S446" s="10" t="s">
        <v>1246</v>
      </c>
      <c r="T446" s="10" t="s">
        <v>1247</v>
      </c>
      <c r="U446" s="10" t="s">
        <v>1245</v>
      </c>
    </row>
    <row r="447" spans="1:21" x14ac:dyDescent="0.2">
      <c r="A447" s="1">
        <v>8924301</v>
      </c>
      <c r="B447" s="1">
        <v>8027502</v>
      </c>
      <c r="C447" s="8">
        <v>19183990</v>
      </c>
      <c r="D447" s="1">
        <v>7234600</v>
      </c>
      <c r="E447" s="8">
        <v>10082000</v>
      </c>
      <c r="F447" s="8">
        <v>48195980</v>
      </c>
      <c r="G447" s="8">
        <v>28777020</v>
      </c>
      <c r="H447" s="8">
        <v>18853000</v>
      </c>
      <c r="I447" s="1">
        <v>2580500</v>
      </c>
      <c r="J447" s="1">
        <v>3341000</v>
      </c>
      <c r="K447" s="1">
        <v>6105700</v>
      </c>
      <c r="L447" s="1">
        <v>6121299</v>
      </c>
      <c r="M447" s="1">
        <v>12</v>
      </c>
      <c r="N447" s="1">
        <v>12</v>
      </c>
      <c r="O447" s="1">
        <v>12</v>
      </c>
      <c r="P447" s="1">
        <v>25.3</v>
      </c>
      <c r="Q447" s="2">
        <v>204310000</v>
      </c>
      <c r="R447" s="1">
        <v>69</v>
      </c>
      <c r="S447" s="1" t="s">
        <v>1437</v>
      </c>
      <c r="T447" s="1" t="s">
        <v>1438</v>
      </c>
      <c r="U447" s="1" t="s">
        <v>1436</v>
      </c>
    </row>
    <row r="448" spans="1:21" x14ac:dyDescent="0.2">
      <c r="A448" s="9">
        <v>21752010</v>
      </c>
      <c r="B448" s="9">
        <v>18720000</v>
      </c>
      <c r="C448" s="9">
        <v>15224000</v>
      </c>
      <c r="D448" s="9">
        <v>15801010</v>
      </c>
      <c r="E448" s="10">
        <v>8958903</v>
      </c>
      <c r="F448" s="10">
        <v>7723203</v>
      </c>
      <c r="G448" s="9">
        <v>13057010</v>
      </c>
      <c r="H448" s="9">
        <v>10432000</v>
      </c>
      <c r="I448" s="9">
        <v>18393010</v>
      </c>
      <c r="J448" s="9">
        <v>13609000</v>
      </c>
      <c r="K448" s="9">
        <v>12565000</v>
      </c>
      <c r="L448" s="9">
        <v>15828000</v>
      </c>
      <c r="M448" s="10">
        <v>13</v>
      </c>
      <c r="N448" s="10">
        <v>13</v>
      </c>
      <c r="O448" s="10">
        <v>11</v>
      </c>
      <c r="P448" s="10">
        <v>60.2</v>
      </c>
      <c r="Q448" s="11">
        <v>203000000</v>
      </c>
      <c r="R448" s="10">
        <v>66</v>
      </c>
      <c r="S448" s="10" t="s">
        <v>1261</v>
      </c>
      <c r="T448" s="10" t="s">
        <v>1262</v>
      </c>
      <c r="U448" s="10" t="s">
        <v>1260</v>
      </c>
    </row>
    <row r="449" spans="1:21" x14ac:dyDescent="0.2">
      <c r="A449" s="1">
        <v>2155699</v>
      </c>
      <c r="B449" s="1">
        <v>1012499</v>
      </c>
      <c r="C449" s="1">
        <v>1265199</v>
      </c>
      <c r="D449" s="1" t="s">
        <v>1684</v>
      </c>
      <c r="E449" s="8">
        <v>46721980</v>
      </c>
      <c r="F449" s="8">
        <v>76739000</v>
      </c>
      <c r="G449" s="8">
        <v>34476000</v>
      </c>
      <c r="H449" s="8">
        <v>11436990</v>
      </c>
      <c r="I449" s="1" t="s">
        <v>1684</v>
      </c>
      <c r="J449" s="1">
        <v>557459.9</v>
      </c>
      <c r="K449" s="1">
        <v>1280501</v>
      </c>
      <c r="L449" s="1">
        <v>773790</v>
      </c>
      <c r="M449" s="1">
        <v>16</v>
      </c>
      <c r="N449" s="1">
        <v>16</v>
      </c>
      <c r="O449" s="1">
        <v>16</v>
      </c>
      <c r="P449" s="1">
        <v>51.5</v>
      </c>
      <c r="Q449" s="2">
        <v>202690000</v>
      </c>
      <c r="R449" s="1">
        <v>75</v>
      </c>
      <c r="S449" s="1" t="s">
        <v>22</v>
      </c>
      <c r="T449" s="1" t="s">
        <v>23</v>
      </c>
      <c r="U449" s="1" t="s">
        <v>21</v>
      </c>
    </row>
    <row r="450" spans="1:21" x14ac:dyDescent="0.2">
      <c r="A450" s="9">
        <v>10580010</v>
      </c>
      <c r="B450" s="10">
        <v>9838606</v>
      </c>
      <c r="C450" s="9">
        <v>14820010</v>
      </c>
      <c r="D450" s="9">
        <v>13680000</v>
      </c>
      <c r="E450" s="10">
        <v>5128800</v>
      </c>
      <c r="F450" s="9">
        <v>29723010</v>
      </c>
      <c r="G450" s="9">
        <v>38853990</v>
      </c>
      <c r="H450" s="9">
        <v>10507010</v>
      </c>
      <c r="I450" s="10">
        <v>4306602</v>
      </c>
      <c r="J450" s="10">
        <v>9116704</v>
      </c>
      <c r="K450" s="10">
        <v>6649103</v>
      </c>
      <c r="L450" s="9">
        <v>13451000</v>
      </c>
      <c r="M450" s="10">
        <v>10</v>
      </c>
      <c r="N450" s="10">
        <v>5</v>
      </c>
      <c r="O450" s="10">
        <v>5</v>
      </c>
      <c r="P450" s="10">
        <v>21.7</v>
      </c>
      <c r="Q450" s="11">
        <v>202520000</v>
      </c>
      <c r="R450" s="10">
        <v>40</v>
      </c>
      <c r="S450" s="10" t="s">
        <v>31</v>
      </c>
      <c r="T450" s="10" t="s">
        <v>3888</v>
      </c>
      <c r="U450" s="10" t="s">
        <v>815</v>
      </c>
    </row>
    <row r="451" spans="1:21" x14ac:dyDescent="0.2">
      <c r="A451" s="8">
        <v>14082000</v>
      </c>
      <c r="B451" s="8">
        <v>11180990</v>
      </c>
      <c r="C451" s="1">
        <v>9468594</v>
      </c>
      <c r="D451" s="8">
        <v>13223990</v>
      </c>
      <c r="E451" s="8">
        <v>13786010</v>
      </c>
      <c r="F451" s="8">
        <v>24260990</v>
      </c>
      <c r="G451" s="8">
        <v>16493010</v>
      </c>
      <c r="H451" s="8">
        <v>13127000</v>
      </c>
      <c r="I451" s="8">
        <v>14051000</v>
      </c>
      <c r="J451" s="8">
        <v>10523990</v>
      </c>
      <c r="K451" s="8">
        <v>15544000</v>
      </c>
      <c r="L451" s="8">
        <v>14410000</v>
      </c>
      <c r="M451" s="1">
        <v>8</v>
      </c>
      <c r="N451" s="1">
        <v>8</v>
      </c>
      <c r="O451" s="1">
        <v>8</v>
      </c>
      <c r="P451" s="1">
        <v>40.299999999999997</v>
      </c>
      <c r="Q451" s="2">
        <v>202440000</v>
      </c>
      <c r="R451" s="1">
        <v>59</v>
      </c>
      <c r="S451" s="1" t="s">
        <v>2394</v>
      </c>
      <c r="T451" s="1" t="s">
        <v>2010</v>
      </c>
      <c r="U451" s="1" t="s">
        <v>4666</v>
      </c>
    </row>
    <row r="452" spans="1:21" x14ac:dyDescent="0.2">
      <c r="A452" s="9">
        <v>14394010</v>
      </c>
      <c r="B452" s="9">
        <v>16712000</v>
      </c>
      <c r="C452" s="9">
        <v>16755010</v>
      </c>
      <c r="D452" s="9">
        <v>15445000</v>
      </c>
      <c r="E452" s="10">
        <v>8221500</v>
      </c>
      <c r="F452" s="10">
        <v>9017200</v>
      </c>
      <c r="G452" s="9">
        <v>14313000</v>
      </c>
      <c r="H452" s="9">
        <v>10179000</v>
      </c>
      <c r="I452" s="9">
        <v>18198010</v>
      </c>
      <c r="J452" s="9">
        <v>15824000</v>
      </c>
      <c r="K452" s="9">
        <v>10985990</v>
      </c>
      <c r="L452" s="9">
        <v>17395990</v>
      </c>
      <c r="M452" s="10">
        <v>14</v>
      </c>
      <c r="N452" s="10">
        <v>14</v>
      </c>
      <c r="O452" s="10">
        <v>14</v>
      </c>
      <c r="P452" s="10">
        <v>28.4</v>
      </c>
      <c r="Q452" s="11">
        <v>201760000</v>
      </c>
      <c r="R452" s="10">
        <v>99</v>
      </c>
      <c r="S452" s="10" t="s">
        <v>1387</v>
      </c>
      <c r="T452" s="10" t="s">
        <v>1388</v>
      </c>
      <c r="U452" s="10" t="s">
        <v>1386</v>
      </c>
    </row>
    <row r="453" spans="1:21" x14ac:dyDescent="0.2">
      <c r="A453" s="1">
        <v>9090599</v>
      </c>
      <c r="B453" s="1">
        <v>7522303</v>
      </c>
      <c r="C453" s="8">
        <v>11766000</v>
      </c>
      <c r="D453" s="8">
        <v>16560000</v>
      </c>
      <c r="E453" s="8">
        <v>18496990</v>
      </c>
      <c r="F453" s="8">
        <v>29190010</v>
      </c>
      <c r="G453" s="8">
        <v>18230010</v>
      </c>
      <c r="H453" s="8">
        <v>20523990</v>
      </c>
      <c r="I453" s="1">
        <v>4261698</v>
      </c>
      <c r="J453" s="1">
        <v>7603200</v>
      </c>
      <c r="K453" s="8">
        <v>15855000</v>
      </c>
      <c r="L453" s="1">
        <v>8960004</v>
      </c>
      <c r="M453" s="1">
        <v>18</v>
      </c>
      <c r="N453" s="1">
        <v>18</v>
      </c>
      <c r="O453" s="1">
        <v>18</v>
      </c>
      <c r="P453" s="1">
        <v>34.4</v>
      </c>
      <c r="Q453" s="2">
        <v>199990000</v>
      </c>
      <c r="R453" s="1">
        <v>79</v>
      </c>
      <c r="S453" s="1" t="s">
        <v>750</v>
      </c>
      <c r="T453" s="1" t="s">
        <v>751</v>
      </c>
      <c r="U453" s="1" t="s">
        <v>749</v>
      </c>
    </row>
    <row r="454" spans="1:21" x14ac:dyDescent="0.2">
      <c r="A454" s="10">
        <v>9065599</v>
      </c>
      <c r="B454" s="10">
        <v>9376003</v>
      </c>
      <c r="C454" s="10">
        <v>5909897</v>
      </c>
      <c r="D454" s="10">
        <v>9870003</v>
      </c>
      <c r="E454" s="9">
        <v>26251990</v>
      </c>
      <c r="F454" s="9">
        <v>32444000</v>
      </c>
      <c r="G454" s="9">
        <v>42002020</v>
      </c>
      <c r="H454" s="9">
        <v>13858010</v>
      </c>
      <c r="I454" s="10" t="s">
        <v>1684</v>
      </c>
      <c r="J454" s="9">
        <v>10249990</v>
      </c>
      <c r="K454" s="10">
        <v>7510001</v>
      </c>
      <c r="L454" s="10">
        <v>4252001</v>
      </c>
      <c r="M454" s="10">
        <v>7</v>
      </c>
      <c r="N454" s="10">
        <v>7</v>
      </c>
      <c r="O454" s="10">
        <v>7</v>
      </c>
      <c r="P454" s="10">
        <v>26.7</v>
      </c>
      <c r="Q454" s="11">
        <v>199880000</v>
      </c>
      <c r="R454" s="10">
        <v>44</v>
      </c>
      <c r="S454" s="10" t="s">
        <v>419</v>
      </c>
      <c r="T454" s="10" t="s">
        <v>420</v>
      </c>
      <c r="U454" s="10" t="s">
        <v>418</v>
      </c>
    </row>
    <row r="455" spans="1:21" x14ac:dyDescent="0.2">
      <c r="A455" s="1">
        <v>7806498</v>
      </c>
      <c r="B455" s="1">
        <v>4877500</v>
      </c>
      <c r="C455" s="8">
        <v>12142990</v>
      </c>
      <c r="D455" s="8">
        <v>11697000</v>
      </c>
      <c r="E455" s="8">
        <v>16700010</v>
      </c>
      <c r="F455" s="8">
        <v>21103990</v>
      </c>
      <c r="G455" s="8">
        <v>19701990</v>
      </c>
      <c r="H455" s="8">
        <v>25559010</v>
      </c>
      <c r="I455" s="8">
        <v>15736010</v>
      </c>
      <c r="J455" s="1">
        <v>9946701</v>
      </c>
      <c r="K455" s="8">
        <v>10835000</v>
      </c>
      <c r="L455" s="8">
        <v>10565010</v>
      </c>
      <c r="M455" s="1">
        <v>13</v>
      </c>
      <c r="N455" s="1">
        <v>13</v>
      </c>
      <c r="O455" s="1">
        <v>13</v>
      </c>
      <c r="P455" s="1">
        <v>26.4</v>
      </c>
      <c r="Q455" s="2">
        <v>196800000</v>
      </c>
      <c r="R455" s="1">
        <v>60</v>
      </c>
      <c r="S455" s="1" t="s">
        <v>613</v>
      </c>
      <c r="T455" s="1" t="s">
        <v>614</v>
      </c>
      <c r="U455" s="1" t="s">
        <v>30</v>
      </c>
    </row>
    <row r="456" spans="1:21" x14ac:dyDescent="0.2">
      <c r="A456" s="9">
        <v>13725000</v>
      </c>
      <c r="B456" s="9">
        <v>19202010</v>
      </c>
      <c r="C456" s="9">
        <v>19259010</v>
      </c>
      <c r="D456" s="9">
        <v>13040000</v>
      </c>
      <c r="E456" s="10">
        <v>4319203</v>
      </c>
      <c r="F456" s="10">
        <v>3945299</v>
      </c>
      <c r="G456" s="10">
        <v>8208304</v>
      </c>
      <c r="H456" s="10">
        <v>9048596</v>
      </c>
      <c r="I456" s="9">
        <v>20881990</v>
      </c>
      <c r="J456" s="9">
        <v>15408000</v>
      </c>
      <c r="K456" s="9">
        <v>14349000</v>
      </c>
      <c r="L456" s="9">
        <v>19991010</v>
      </c>
      <c r="M456" s="10">
        <v>8</v>
      </c>
      <c r="N456" s="10">
        <v>8</v>
      </c>
      <c r="O456" s="10">
        <v>8</v>
      </c>
      <c r="P456" s="10">
        <v>28.6</v>
      </c>
      <c r="Q456" s="11">
        <v>196460000</v>
      </c>
      <c r="R456" s="10">
        <v>79</v>
      </c>
      <c r="S456" s="10" t="s">
        <v>813</v>
      </c>
      <c r="T456" s="10" t="s">
        <v>814</v>
      </c>
      <c r="U456" s="10" t="s">
        <v>812</v>
      </c>
    </row>
    <row r="457" spans="1:21" x14ac:dyDescent="0.2">
      <c r="A457" s="8">
        <v>15029000</v>
      </c>
      <c r="B457" s="8">
        <v>17881010</v>
      </c>
      <c r="C457" s="8">
        <v>15242990</v>
      </c>
      <c r="D457" s="8">
        <v>17381990</v>
      </c>
      <c r="E457" s="8">
        <v>13664000</v>
      </c>
      <c r="F457" s="1">
        <v>9301000</v>
      </c>
      <c r="G457" s="1">
        <v>6698796</v>
      </c>
      <c r="H457" s="8">
        <v>13534000</v>
      </c>
      <c r="I457" s="8">
        <v>15032000</v>
      </c>
      <c r="J457" s="8">
        <v>14222000</v>
      </c>
      <c r="K457" s="8">
        <v>11373000</v>
      </c>
      <c r="L457" s="8">
        <v>15720000</v>
      </c>
      <c r="M457" s="1">
        <v>7</v>
      </c>
      <c r="N457" s="1">
        <v>7</v>
      </c>
      <c r="O457" s="1">
        <v>7</v>
      </c>
      <c r="P457" s="1">
        <v>44</v>
      </c>
      <c r="Q457" s="2">
        <v>196420000</v>
      </c>
      <c r="R457" s="1">
        <v>64</v>
      </c>
      <c r="S457" s="1" t="s">
        <v>1372</v>
      </c>
      <c r="T457" s="1" t="s">
        <v>1373</v>
      </c>
      <c r="U457" s="1" t="s">
        <v>1371</v>
      </c>
    </row>
    <row r="458" spans="1:21" x14ac:dyDescent="0.2">
      <c r="A458" s="9">
        <v>18998000</v>
      </c>
      <c r="B458" s="9">
        <v>15282000</v>
      </c>
      <c r="C458" s="9">
        <v>13842990</v>
      </c>
      <c r="D458" s="9">
        <v>17366010</v>
      </c>
      <c r="E458" s="10">
        <v>6521801</v>
      </c>
      <c r="F458" s="10">
        <v>9625901</v>
      </c>
      <c r="G458" s="9">
        <v>19027990</v>
      </c>
      <c r="H458" s="9">
        <v>13556000</v>
      </c>
      <c r="I458" s="9">
        <v>12265000</v>
      </c>
      <c r="J458" s="9">
        <v>13478000</v>
      </c>
      <c r="K458" s="10">
        <v>9801604</v>
      </c>
      <c r="L458" s="9">
        <v>11218000</v>
      </c>
      <c r="M458" s="10">
        <v>11</v>
      </c>
      <c r="N458" s="10">
        <v>11</v>
      </c>
      <c r="O458" s="10">
        <v>11</v>
      </c>
      <c r="P458" s="10">
        <v>47.8</v>
      </c>
      <c r="Q458" s="11">
        <v>195430000</v>
      </c>
      <c r="R458" s="10">
        <v>82</v>
      </c>
      <c r="S458" s="10" t="s">
        <v>2931</v>
      </c>
      <c r="T458" s="10" t="s">
        <v>3716</v>
      </c>
      <c r="U458" s="10" t="s">
        <v>4425</v>
      </c>
    </row>
    <row r="459" spans="1:21" x14ac:dyDescent="0.2">
      <c r="A459" s="8">
        <v>14875990</v>
      </c>
      <c r="B459" s="8">
        <v>16457010</v>
      </c>
      <c r="C459" s="8">
        <v>12665000</v>
      </c>
      <c r="D459" s="8">
        <v>11582000</v>
      </c>
      <c r="E459" s="1">
        <v>4396903</v>
      </c>
      <c r="F459" s="1">
        <v>9251295</v>
      </c>
      <c r="G459" s="8">
        <v>12020010</v>
      </c>
      <c r="H459" s="1">
        <v>9527399</v>
      </c>
      <c r="I459" s="8">
        <v>13238000</v>
      </c>
      <c r="J459" s="8">
        <v>15292990</v>
      </c>
      <c r="K459" s="8">
        <v>11667990</v>
      </c>
      <c r="L459" s="8">
        <v>13417990</v>
      </c>
      <c r="M459" s="1">
        <v>6</v>
      </c>
      <c r="N459" s="1">
        <v>4</v>
      </c>
      <c r="O459" s="1">
        <v>4</v>
      </c>
      <c r="P459" s="1">
        <v>24.5</v>
      </c>
      <c r="Q459" s="2">
        <v>194610000</v>
      </c>
      <c r="R459" s="1">
        <v>51</v>
      </c>
      <c r="S459" s="1" t="s">
        <v>3341</v>
      </c>
      <c r="T459" s="1" t="s">
        <v>3858</v>
      </c>
      <c r="U459" s="1" t="s">
        <v>3929</v>
      </c>
    </row>
    <row r="460" spans="1:21" x14ac:dyDescent="0.2">
      <c r="A460" s="10" t="s">
        <v>1684</v>
      </c>
      <c r="B460" s="10" t="s">
        <v>1684</v>
      </c>
      <c r="C460" s="10" t="s">
        <v>1684</v>
      </c>
      <c r="D460" s="10" t="s">
        <v>1684</v>
      </c>
      <c r="E460" s="10" t="s">
        <v>1684</v>
      </c>
      <c r="F460" s="10" t="s">
        <v>1684</v>
      </c>
      <c r="G460" s="10" t="s">
        <v>1684</v>
      </c>
      <c r="H460" s="10" t="s">
        <v>1684</v>
      </c>
      <c r="I460" s="10" t="s">
        <v>1684</v>
      </c>
      <c r="J460" s="10" t="s">
        <v>1684</v>
      </c>
      <c r="K460" s="10" t="s">
        <v>1684</v>
      </c>
      <c r="L460" s="9">
        <v>14619010</v>
      </c>
      <c r="M460" s="10">
        <v>1</v>
      </c>
      <c r="N460" s="10">
        <v>1</v>
      </c>
      <c r="O460" s="10">
        <v>1</v>
      </c>
      <c r="P460" s="10">
        <v>5.3</v>
      </c>
      <c r="Q460" s="11">
        <v>193750000</v>
      </c>
      <c r="R460" s="10">
        <v>28</v>
      </c>
      <c r="S460" s="10" t="s">
        <v>2377</v>
      </c>
      <c r="T460" s="10" t="s">
        <v>3540</v>
      </c>
      <c r="U460" s="10" t="s">
        <v>30</v>
      </c>
    </row>
    <row r="461" spans="1:21" x14ac:dyDescent="0.2">
      <c r="A461" s="8">
        <v>17217000</v>
      </c>
      <c r="B461" s="8">
        <v>16383000</v>
      </c>
      <c r="C461" s="8">
        <v>13919000</v>
      </c>
      <c r="D461" s="8">
        <v>12621000</v>
      </c>
      <c r="E461" s="1">
        <v>8923098</v>
      </c>
      <c r="F461" s="8">
        <v>10470000</v>
      </c>
      <c r="G461" s="8">
        <v>14918000</v>
      </c>
      <c r="H461" s="1">
        <v>8524805</v>
      </c>
      <c r="I461" s="8">
        <v>16420990</v>
      </c>
      <c r="J461" s="8">
        <v>16350000</v>
      </c>
      <c r="K461" s="8">
        <v>10336990</v>
      </c>
      <c r="L461" s="8">
        <v>16160010</v>
      </c>
      <c r="M461" s="1">
        <v>15</v>
      </c>
      <c r="N461" s="1">
        <v>15</v>
      </c>
      <c r="O461" s="1">
        <v>15</v>
      </c>
      <c r="P461" s="1">
        <v>26.4</v>
      </c>
      <c r="Q461" s="2">
        <v>193580000</v>
      </c>
      <c r="R461" s="1">
        <v>88</v>
      </c>
      <c r="S461" s="1" t="s">
        <v>2361</v>
      </c>
      <c r="T461" s="1" t="s">
        <v>1730</v>
      </c>
      <c r="U461" s="1" t="s">
        <v>4245</v>
      </c>
    </row>
    <row r="462" spans="1:21" x14ac:dyDescent="0.2">
      <c r="A462" s="9">
        <v>12303010</v>
      </c>
      <c r="B462" s="9">
        <v>10863000</v>
      </c>
      <c r="C462" s="9">
        <v>15092000</v>
      </c>
      <c r="D462" s="9">
        <v>10462000</v>
      </c>
      <c r="E462" s="9">
        <v>14388000</v>
      </c>
      <c r="F462" s="9">
        <v>17846010</v>
      </c>
      <c r="G462" s="9">
        <v>22646000</v>
      </c>
      <c r="H462" s="9">
        <v>20618990</v>
      </c>
      <c r="I462" s="9">
        <v>10887000</v>
      </c>
      <c r="J462" s="9">
        <v>10971000</v>
      </c>
      <c r="K462" s="10">
        <v>6395397</v>
      </c>
      <c r="L462" s="10">
        <v>9481296</v>
      </c>
      <c r="M462" s="10">
        <v>15</v>
      </c>
      <c r="N462" s="10">
        <v>15</v>
      </c>
      <c r="O462" s="10">
        <v>14</v>
      </c>
      <c r="P462" s="10">
        <v>48.6</v>
      </c>
      <c r="Q462" s="11">
        <v>192390000</v>
      </c>
      <c r="R462" s="10">
        <v>70</v>
      </c>
      <c r="S462" s="10" t="s">
        <v>949</v>
      </c>
      <c r="T462" s="10" t="s">
        <v>950</v>
      </c>
      <c r="U462" s="10" t="s">
        <v>803</v>
      </c>
    </row>
    <row r="463" spans="1:21" x14ac:dyDescent="0.2">
      <c r="A463" s="1">
        <v>6580497</v>
      </c>
      <c r="B463" s="1">
        <v>4828700</v>
      </c>
      <c r="C463" s="8">
        <v>12348000</v>
      </c>
      <c r="D463" s="1">
        <v>6082199</v>
      </c>
      <c r="E463" s="8">
        <v>18705010</v>
      </c>
      <c r="F463" s="8">
        <v>15264010</v>
      </c>
      <c r="G463" s="8">
        <v>40280980</v>
      </c>
      <c r="H463" s="8">
        <v>17873000</v>
      </c>
      <c r="I463" s="1">
        <v>8250300</v>
      </c>
      <c r="J463" s="1">
        <v>4414902</v>
      </c>
      <c r="K463" s="8">
        <v>17916000</v>
      </c>
      <c r="L463" s="8">
        <v>12161000</v>
      </c>
      <c r="M463" s="1">
        <v>15</v>
      </c>
      <c r="N463" s="1">
        <v>15</v>
      </c>
      <c r="O463" s="1">
        <v>1</v>
      </c>
      <c r="P463" s="1">
        <v>36.700000000000003</v>
      </c>
      <c r="Q463" s="2">
        <v>191890000</v>
      </c>
      <c r="R463" s="1">
        <v>70</v>
      </c>
      <c r="S463" s="1" t="s">
        <v>443</v>
      </c>
      <c r="T463" s="1" t="s">
        <v>444</v>
      </c>
      <c r="U463" s="1" t="s">
        <v>442</v>
      </c>
    </row>
    <row r="464" spans="1:21" x14ac:dyDescent="0.2">
      <c r="A464" s="9">
        <v>10087000</v>
      </c>
      <c r="B464" s="9">
        <v>10089000</v>
      </c>
      <c r="C464" s="9">
        <v>12876000</v>
      </c>
      <c r="D464" s="10">
        <v>9011003</v>
      </c>
      <c r="E464" s="9">
        <v>15594000</v>
      </c>
      <c r="F464" s="9">
        <v>15663010</v>
      </c>
      <c r="G464" s="9">
        <v>20642990</v>
      </c>
      <c r="H464" s="9">
        <v>18774010</v>
      </c>
      <c r="I464" s="10">
        <v>9168995</v>
      </c>
      <c r="J464" s="9">
        <v>10894010</v>
      </c>
      <c r="K464" s="9">
        <v>14727000</v>
      </c>
      <c r="L464" s="9">
        <v>12925990</v>
      </c>
      <c r="M464" s="10">
        <v>9</v>
      </c>
      <c r="N464" s="10">
        <v>9</v>
      </c>
      <c r="O464" s="10">
        <v>9</v>
      </c>
      <c r="P464" s="10">
        <v>50</v>
      </c>
      <c r="Q464" s="11">
        <v>191190000</v>
      </c>
      <c r="R464" s="10">
        <v>48</v>
      </c>
      <c r="S464" s="10" t="s">
        <v>891</v>
      </c>
      <c r="T464" s="10" t="s">
        <v>892</v>
      </c>
      <c r="U464" s="10" t="s">
        <v>890</v>
      </c>
    </row>
    <row r="465" spans="1:21" x14ac:dyDescent="0.2">
      <c r="A465" s="8">
        <v>12240010</v>
      </c>
      <c r="B465" s="1">
        <v>7676803</v>
      </c>
      <c r="C465" s="8">
        <v>20036010</v>
      </c>
      <c r="D465" s="1">
        <v>9832000</v>
      </c>
      <c r="E465" s="8">
        <v>19585000</v>
      </c>
      <c r="F465" s="8">
        <v>13590010</v>
      </c>
      <c r="G465" s="8">
        <v>22965010</v>
      </c>
      <c r="H465" s="8">
        <v>20155010</v>
      </c>
      <c r="I465" s="1">
        <v>5828501</v>
      </c>
      <c r="J465" s="8">
        <v>10078000</v>
      </c>
      <c r="K465" s="8">
        <v>12685000</v>
      </c>
      <c r="L465" s="1">
        <v>7828005</v>
      </c>
      <c r="M465" s="1">
        <v>8</v>
      </c>
      <c r="N465" s="1">
        <v>8</v>
      </c>
      <c r="O465" s="1">
        <v>8</v>
      </c>
      <c r="P465" s="1">
        <v>58.6</v>
      </c>
      <c r="Q465" s="2">
        <v>190360000</v>
      </c>
      <c r="R465" s="1">
        <v>123</v>
      </c>
      <c r="S465" s="1" t="s">
        <v>1528</v>
      </c>
      <c r="T465" s="1" t="s">
        <v>1529</v>
      </c>
      <c r="U465" s="1" t="s">
        <v>1527</v>
      </c>
    </row>
    <row r="466" spans="1:21" x14ac:dyDescent="0.2">
      <c r="A466" s="10" t="s">
        <v>1684</v>
      </c>
      <c r="B466" s="10" t="s">
        <v>1684</v>
      </c>
      <c r="C466" s="10">
        <v>6364896</v>
      </c>
      <c r="D466" s="10">
        <v>5260599</v>
      </c>
      <c r="E466" s="10">
        <v>9332002</v>
      </c>
      <c r="F466" s="9">
        <v>20430990</v>
      </c>
      <c r="G466" s="9">
        <v>41976990</v>
      </c>
      <c r="H466" s="10">
        <v>9225804</v>
      </c>
      <c r="I466" s="9">
        <v>12204010</v>
      </c>
      <c r="J466" s="10">
        <v>7377903</v>
      </c>
      <c r="K466" s="9">
        <v>25001010</v>
      </c>
      <c r="L466" s="10">
        <v>8188404</v>
      </c>
      <c r="M466" s="10">
        <v>2</v>
      </c>
      <c r="N466" s="10">
        <v>2</v>
      </c>
      <c r="O466" s="10">
        <v>2</v>
      </c>
      <c r="P466" s="10">
        <v>17.600000000000001</v>
      </c>
      <c r="Q466" s="11">
        <v>189080000</v>
      </c>
      <c r="R466" s="10">
        <v>52</v>
      </c>
      <c r="S466" s="10" t="s">
        <v>126</v>
      </c>
      <c r="T466" s="10" t="s">
        <v>127</v>
      </c>
      <c r="U466" s="10" t="s">
        <v>125</v>
      </c>
    </row>
    <row r="467" spans="1:21" x14ac:dyDescent="0.2">
      <c r="A467" s="1">
        <v>6820502</v>
      </c>
      <c r="B467" s="1">
        <v>6080004</v>
      </c>
      <c r="C467" s="1">
        <v>8192606</v>
      </c>
      <c r="D467" s="1">
        <v>3925601</v>
      </c>
      <c r="E467" s="8">
        <v>33657020</v>
      </c>
      <c r="F467" s="8">
        <v>13796000</v>
      </c>
      <c r="G467" s="8">
        <v>30197010</v>
      </c>
      <c r="H467" s="1">
        <v>7110504</v>
      </c>
      <c r="I467" s="1">
        <v>7722601</v>
      </c>
      <c r="J467" s="1">
        <v>4685300</v>
      </c>
      <c r="K467" s="8">
        <v>26273000</v>
      </c>
      <c r="L467" s="8">
        <v>13964990</v>
      </c>
      <c r="M467" s="1">
        <v>4</v>
      </c>
      <c r="N467" s="1">
        <v>1</v>
      </c>
      <c r="O467" s="1">
        <v>1</v>
      </c>
      <c r="P467" s="1">
        <v>43.4</v>
      </c>
      <c r="Q467" s="2">
        <v>189040000</v>
      </c>
      <c r="R467" s="1">
        <v>31</v>
      </c>
      <c r="S467" s="1" t="s">
        <v>472</v>
      </c>
      <c r="T467" s="1" t="s">
        <v>473</v>
      </c>
      <c r="U467" s="1" t="s">
        <v>471</v>
      </c>
    </row>
    <row r="468" spans="1:21" x14ac:dyDescent="0.2">
      <c r="A468" s="9">
        <v>13218000</v>
      </c>
      <c r="B468" s="9">
        <v>12626010</v>
      </c>
      <c r="C468" s="9">
        <v>14030000</v>
      </c>
      <c r="D468" s="9">
        <v>13852000</v>
      </c>
      <c r="E468" s="10">
        <v>8035805</v>
      </c>
      <c r="F468" s="9">
        <v>11717000</v>
      </c>
      <c r="G468" s="9">
        <v>15573990</v>
      </c>
      <c r="H468" s="9">
        <v>16092000</v>
      </c>
      <c r="I468" s="9">
        <v>11949010</v>
      </c>
      <c r="J468" s="9">
        <v>14951000</v>
      </c>
      <c r="K468" s="9">
        <v>13949000</v>
      </c>
      <c r="L468" s="9">
        <v>13225010</v>
      </c>
      <c r="M468" s="10">
        <v>6</v>
      </c>
      <c r="N468" s="10">
        <v>6</v>
      </c>
      <c r="O468" s="10">
        <v>6</v>
      </c>
      <c r="P468" s="10">
        <v>76.400000000000006</v>
      </c>
      <c r="Q468" s="11">
        <v>188900000</v>
      </c>
      <c r="R468" s="10">
        <v>66</v>
      </c>
      <c r="S468" s="10" t="s">
        <v>2589</v>
      </c>
      <c r="T468" s="10" t="s">
        <v>1944</v>
      </c>
      <c r="U468" s="10" t="s">
        <v>4567</v>
      </c>
    </row>
    <row r="469" spans="1:21" x14ac:dyDescent="0.2">
      <c r="A469" s="1">
        <v>6018797</v>
      </c>
      <c r="B469" s="1">
        <v>4116101</v>
      </c>
      <c r="C469" s="1">
        <v>8940504</v>
      </c>
      <c r="D469" s="1">
        <v>2699098</v>
      </c>
      <c r="E469" s="8">
        <v>22054000</v>
      </c>
      <c r="F469" s="8">
        <v>41586020</v>
      </c>
      <c r="G469" s="8">
        <v>39929980</v>
      </c>
      <c r="H469" s="8">
        <v>14863000</v>
      </c>
      <c r="I469" s="1" t="s">
        <v>1684</v>
      </c>
      <c r="J469" s="1">
        <v>2479099</v>
      </c>
      <c r="K469" s="1">
        <v>9822204</v>
      </c>
      <c r="L469" s="1">
        <v>4829798</v>
      </c>
      <c r="M469" s="1">
        <v>6</v>
      </c>
      <c r="N469" s="1">
        <v>6</v>
      </c>
      <c r="O469" s="1">
        <v>6</v>
      </c>
      <c r="P469" s="1">
        <v>10.8</v>
      </c>
      <c r="Q469" s="2">
        <v>188740000</v>
      </c>
      <c r="R469" s="1">
        <v>71</v>
      </c>
      <c r="S469" s="1" t="s">
        <v>217</v>
      </c>
      <c r="T469" s="1" t="s">
        <v>218</v>
      </c>
      <c r="U469" s="1" t="s">
        <v>30</v>
      </c>
    </row>
    <row r="470" spans="1:21" x14ac:dyDescent="0.2">
      <c r="A470" s="9">
        <v>14952010</v>
      </c>
      <c r="B470" s="9">
        <v>15727000</v>
      </c>
      <c r="C470" s="9">
        <v>10879000</v>
      </c>
      <c r="D470" s="9">
        <v>15194000</v>
      </c>
      <c r="E470" s="9">
        <v>12557010</v>
      </c>
      <c r="F470" s="10">
        <v>7190204</v>
      </c>
      <c r="G470" s="9">
        <v>16586010</v>
      </c>
      <c r="H470" s="9">
        <v>10375000</v>
      </c>
      <c r="I470" s="9">
        <v>13312000</v>
      </c>
      <c r="J470" s="9">
        <v>14724000</v>
      </c>
      <c r="K470" s="9">
        <v>11913000</v>
      </c>
      <c r="L470" s="9">
        <v>15795990</v>
      </c>
      <c r="M470" s="10">
        <v>7</v>
      </c>
      <c r="N470" s="10">
        <v>7</v>
      </c>
      <c r="O470" s="10">
        <v>7</v>
      </c>
      <c r="P470" s="10">
        <v>25.2</v>
      </c>
      <c r="Q470" s="11">
        <v>188400000</v>
      </c>
      <c r="R470" s="10">
        <v>61</v>
      </c>
      <c r="S470" s="10" t="s">
        <v>2080</v>
      </c>
      <c r="T470" s="10" t="s">
        <v>3433</v>
      </c>
      <c r="U470" s="10" t="s">
        <v>4818</v>
      </c>
    </row>
    <row r="471" spans="1:21" x14ac:dyDescent="0.2">
      <c r="A471" s="1">
        <v>7430803</v>
      </c>
      <c r="B471" s="1">
        <v>9830505</v>
      </c>
      <c r="C471" s="8">
        <v>11468000</v>
      </c>
      <c r="D471" s="8">
        <v>10893000</v>
      </c>
      <c r="E471" s="8">
        <v>32481000</v>
      </c>
      <c r="F471" s="8">
        <v>14565990</v>
      </c>
      <c r="G471" s="1">
        <v>4723201</v>
      </c>
      <c r="H471" s="8">
        <v>19140010</v>
      </c>
      <c r="I471" s="8">
        <v>16485990</v>
      </c>
      <c r="J471" s="8">
        <v>13058010</v>
      </c>
      <c r="K471" s="8">
        <v>10037000</v>
      </c>
      <c r="L471" s="8">
        <v>11769010</v>
      </c>
      <c r="M471" s="1">
        <v>6</v>
      </c>
      <c r="N471" s="1">
        <v>6</v>
      </c>
      <c r="O471" s="1">
        <v>6</v>
      </c>
      <c r="P471" s="1">
        <v>24.1</v>
      </c>
      <c r="Q471" s="2">
        <v>187560000</v>
      </c>
      <c r="R471" s="1">
        <v>55</v>
      </c>
      <c r="S471" s="1" t="s">
        <v>31</v>
      </c>
      <c r="T471" s="1" t="s">
        <v>1933</v>
      </c>
      <c r="U471" s="1" t="s">
        <v>3930</v>
      </c>
    </row>
    <row r="472" spans="1:21" x14ac:dyDescent="0.2">
      <c r="A472" s="9">
        <v>11354000</v>
      </c>
      <c r="B472" s="10">
        <v>6930103</v>
      </c>
      <c r="C472" s="9">
        <v>19829990</v>
      </c>
      <c r="D472" s="9">
        <v>10838000</v>
      </c>
      <c r="E472" s="9">
        <v>13007010</v>
      </c>
      <c r="F472" s="9">
        <v>11647000</v>
      </c>
      <c r="G472" s="9">
        <v>14448000</v>
      </c>
      <c r="H472" s="9">
        <v>28253990</v>
      </c>
      <c r="I472" s="10">
        <v>6653904</v>
      </c>
      <c r="J472" s="10">
        <v>9754897</v>
      </c>
      <c r="K472" s="9">
        <v>10906000</v>
      </c>
      <c r="L472" s="9">
        <v>13199000</v>
      </c>
      <c r="M472" s="10">
        <v>14</v>
      </c>
      <c r="N472" s="10">
        <v>14</v>
      </c>
      <c r="O472" s="10">
        <v>2</v>
      </c>
      <c r="P472" s="10">
        <v>32.4</v>
      </c>
      <c r="Q472" s="11">
        <v>187440000</v>
      </c>
      <c r="R472" s="10">
        <v>65</v>
      </c>
      <c r="S472" s="10" t="s">
        <v>3384</v>
      </c>
      <c r="T472" s="10" t="s">
        <v>3880</v>
      </c>
      <c r="U472" s="10" t="s">
        <v>4200</v>
      </c>
    </row>
    <row r="473" spans="1:21" x14ac:dyDescent="0.2">
      <c r="A473" s="8">
        <v>10336990</v>
      </c>
      <c r="B473" s="1">
        <v>9477299</v>
      </c>
      <c r="C473" s="8">
        <v>14394010</v>
      </c>
      <c r="D473" s="8">
        <v>13517010</v>
      </c>
      <c r="E473" s="8">
        <v>12283000</v>
      </c>
      <c r="F473" s="8">
        <v>15443000</v>
      </c>
      <c r="G473" s="8">
        <v>16729000</v>
      </c>
      <c r="H473" s="1">
        <v>8987303</v>
      </c>
      <c r="I473" s="8">
        <v>10247000</v>
      </c>
      <c r="J473" s="8">
        <v>13860000</v>
      </c>
      <c r="K473" s="8">
        <v>11245010</v>
      </c>
      <c r="L473" s="8">
        <v>17274000</v>
      </c>
      <c r="M473" s="1">
        <v>10</v>
      </c>
      <c r="N473" s="1">
        <v>10</v>
      </c>
      <c r="O473" s="1">
        <v>9</v>
      </c>
      <c r="P473" s="1">
        <v>43.6</v>
      </c>
      <c r="Q473" s="2">
        <v>186590000</v>
      </c>
      <c r="R473" s="1">
        <v>48</v>
      </c>
      <c r="S473" s="1" t="s">
        <v>2122</v>
      </c>
      <c r="T473" s="1" t="s">
        <v>3449</v>
      </c>
      <c r="U473" s="1" t="s">
        <v>3931</v>
      </c>
    </row>
    <row r="474" spans="1:21" x14ac:dyDescent="0.2">
      <c r="A474" s="9">
        <v>14056000</v>
      </c>
      <c r="B474" s="9">
        <v>14446000</v>
      </c>
      <c r="C474" s="9">
        <v>11078000</v>
      </c>
      <c r="D474" s="9">
        <v>18962990</v>
      </c>
      <c r="E474" s="9">
        <v>13004000</v>
      </c>
      <c r="F474" s="9">
        <v>13492990</v>
      </c>
      <c r="G474" s="10">
        <v>7291802</v>
      </c>
      <c r="H474" s="9">
        <v>14161010</v>
      </c>
      <c r="I474" s="9">
        <v>10343990</v>
      </c>
      <c r="J474" s="9">
        <v>11634000</v>
      </c>
      <c r="K474" s="9">
        <v>11334010</v>
      </c>
      <c r="L474" s="9">
        <v>15142000</v>
      </c>
      <c r="M474" s="10">
        <v>5</v>
      </c>
      <c r="N474" s="10">
        <v>5</v>
      </c>
      <c r="O474" s="10">
        <v>2</v>
      </c>
      <c r="P474" s="10">
        <v>73.099999999999994</v>
      </c>
      <c r="Q474" s="11">
        <v>186250000</v>
      </c>
      <c r="R474" s="10">
        <v>43</v>
      </c>
      <c r="S474" s="10" t="s">
        <v>3056</v>
      </c>
      <c r="T474" s="10" t="s">
        <v>3758</v>
      </c>
      <c r="U474" s="10" t="s">
        <v>4370</v>
      </c>
    </row>
    <row r="475" spans="1:21" x14ac:dyDescent="0.2">
      <c r="A475" s="8">
        <v>16296010</v>
      </c>
      <c r="B475" s="8">
        <v>16727010</v>
      </c>
      <c r="C475" s="8">
        <v>13713010</v>
      </c>
      <c r="D475" s="8">
        <v>15617000</v>
      </c>
      <c r="E475" s="1">
        <v>9953397</v>
      </c>
      <c r="F475" s="1">
        <v>8081896</v>
      </c>
      <c r="G475" s="1">
        <v>8900994</v>
      </c>
      <c r="H475" s="1">
        <v>9216905</v>
      </c>
      <c r="I475" s="8">
        <v>12678000</v>
      </c>
      <c r="J475" s="8">
        <v>17307990</v>
      </c>
      <c r="K475" s="8">
        <v>10825010</v>
      </c>
      <c r="L475" s="8">
        <v>15553990</v>
      </c>
      <c r="M475" s="1">
        <v>16</v>
      </c>
      <c r="N475" s="1">
        <v>16</v>
      </c>
      <c r="O475" s="1">
        <v>16</v>
      </c>
      <c r="P475" s="1">
        <v>30.3</v>
      </c>
      <c r="Q475" s="2">
        <v>186160000</v>
      </c>
      <c r="R475" s="1">
        <v>66</v>
      </c>
      <c r="S475" s="1" t="s">
        <v>1309</v>
      </c>
      <c r="T475" s="1" t="s">
        <v>1310</v>
      </c>
      <c r="U475" s="1" t="s">
        <v>1308</v>
      </c>
    </row>
    <row r="476" spans="1:21" x14ac:dyDescent="0.2">
      <c r="A476" s="9">
        <v>17487010</v>
      </c>
      <c r="B476" s="9">
        <v>16251990</v>
      </c>
      <c r="C476" s="9">
        <v>10404000</v>
      </c>
      <c r="D476" s="9">
        <v>10394000</v>
      </c>
      <c r="E476" s="10">
        <v>8036496</v>
      </c>
      <c r="F476" s="9">
        <v>17933990</v>
      </c>
      <c r="G476" s="9">
        <v>12158990</v>
      </c>
      <c r="H476" s="9">
        <v>13191010</v>
      </c>
      <c r="I476" s="9">
        <v>14453010</v>
      </c>
      <c r="J476" s="9">
        <v>12521990</v>
      </c>
      <c r="K476" s="9">
        <v>12054000</v>
      </c>
      <c r="L476" s="10">
        <v>8955599</v>
      </c>
      <c r="M476" s="10">
        <v>9</v>
      </c>
      <c r="N476" s="10">
        <v>9</v>
      </c>
      <c r="O476" s="10">
        <v>9</v>
      </c>
      <c r="P476" s="10">
        <v>50.5</v>
      </c>
      <c r="Q476" s="11">
        <v>185880000</v>
      </c>
      <c r="R476" s="10">
        <v>92</v>
      </c>
      <c r="S476" s="10" t="s">
        <v>2407</v>
      </c>
      <c r="T476" s="10" t="s">
        <v>3548</v>
      </c>
      <c r="U476" s="10" t="s">
        <v>3932</v>
      </c>
    </row>
    <row r="477" spans="1:21" x14ac:dyDescent="0.2">
      <c r="A477" s="8">
        <v>18658010</v>
      </c>
      <c r="B477" s="8">
        <v>19106990</v>
      </c>
      <c r="C477" s="8">
        <v>16281990</v>
      </c>
      <c r="D477" s="8">
        <v>16233010</v>
      </c>
      <c r="E477" s="1">
        <v>7020903</v>
      </c>
      <c r="F477" s="1">
        <v>4083801</v>
      </c>
      <c r="G477" s="8">
        <v>17895010</v>
      </c>
      <c r="H477" s="1">
        <v>5644198</v>
      </c>
      <c r="I477" s="8">
        <v>11486000</v>
      </c>
      <c r="J477" s="8">
        <v>13460000</v>
      </c>
      <c r="K477" s="1">
        <v>9211496</v>
      </c>
      <c r="L477" s="8">
        <v>12377010</v>
      </c>
      <c r="M477" s="1">
        <v>14</v>
      </c>
      <c r="N477" s="1">
        <v>14</v>
      </c>
      <c r="O477" s="1">
        <v>14</v>
      </c>
      <c r="P477" s="1">
        <v>33.1</v>
      </c>
      <c r="Q477" s="2">
        <v>185740000</v>
      </c>
      <c r="R477" s="1">
        <v>81</v>
      </c>
      <c r="S477" s="1" t="s">
        <v>977</v>
      </c>
      <c r="T477" s="1" t="s">
        <v>978</v>
      </c>
      <c r="U477" s="1" t="s">
        <v>976</v>
      </c>
    </row>
    <row r="478" spans="1:21" x14ac:dyDescent="0.2">
      <c r="A478" s="9">
        <v>13790000</v>
      </c>
      <c r="B478" s="9">
        <v>18153000</v>
      </c>
      <c r="C478" s="9">
        <v>17474990</v>
      </c>
      <c r="D478" s="9">
        <v>13465000</v>
      </c>
      <c r="E478" s="10">
        <v>4423800</v>
      </c>
      <c r="F478" s="10">
        <v>8894901</v>
      </c>
      <c r="G478" s="9">
        <v>12827000</v>
      </c>
      <c r="H478" s="10">
        <v>8382001</v>
      </c>
      <c r="I478" s="9">
        <v>16965000</v>
      </c>
      <c r="J478" s="9">
        <v>15220000</v>
      </c>
      <c r="K478" s="10">
        <v>7986799</v>
      </c>
      <c r="L478" s="9">
        <v>15091000</v>
      </c>
      <c r="M478" s="10">
        <v>15</v>
      </c>
      <c r="N478" s="10">
        <v>15</v>
      </c>
      <c r="O478" s="10">
        <v>15</v>
      </c>
      <c r="P478" s="10">
        <v>27.5</v>
      </c>
      <c r="Q478" s="11">
        <v>185070000</v>
      </c>
      <c r="R478" s="10">
        <v>86</v>
      </c>
      <c r="S478" s="10" t="s">
        <v>1180</v>
      </c>
      <c r="T478" s="10" t="s">
        <v>1181</v>
      </c>
      <c r="U478" s="10" t="s">
        <v>1179</v>
      </c>
    </row>
    <row r="479" spans="1:21" x14ac:dyDescent="0.2">
      <c r="A479" s="8">
        <v>22399000</v>
      </c>
      <c r="B479" s="8">
        <v>21788010</v>
      </c>
      <c r="C479" s="8">
        <v>11785000</v>
      </c>
      <c r="D479" s="8">
        <v>13045000</v>
      </c>
      <c r="E479" s="1">
        <v>4000099</v>
      </c>
      <c r="F479" s="1">
        <v>3706703</v>
      </c>
      <c r="G479" s="1">
        <v>8607898</v>
      </c>
      <c r="H479" s="1">
        <v>5894501</v>
      </c>
      <c r="I479" s="8">
        <v>13842000</v>
      </c>
      <c r="J479" s="8">
        <v>21496000</v>
      </c>
      <c r="K479" s="1">
        <v>7945903</v>
      </c>
      <c r="L479" s="8">
        <v>17523000</v>
      </c>
      <c r="M479" s="1">
        <v>11</v>
      </c>
      <c r="N479" s="1">
        <v>11</v>
      </c>
      <c r="O479" s="1">
        <v>11</v>
      </c>
      <c r="P479" s="1">
        <v>40.9</v>
      </c>
      <c r="Q479" s="2">
        <v>184620000</v>
      </c>
      <c r="R479" s="1">
        <v>63</v>
      </c>
      <c r="S479" s="1" t="s">
        <v>650</v>
      </c>
      <c r="T479" s="1" t="s">
        <v>651</v>
      </c>
      <c r="U479" s="1" t="s">
        <v>649</v>
      </c>
    </row>
    <row r="480" spans="1:21" x14ac:dyDescent="0.2">
      <c r="A480" s="9">
        <v>16431000</v>
      </c>
      <c r="B480" s="9">
        <v>13181000</v>
      </c>
      <c r="C480" s="9">
        <v>14285000</v>
      </c>
      <c r="D480" s="9">
        <v>19218010</v>
      </c>
      <c r="E480" s="9">
        <v>11133000</v>
      </c>
      <c r="F480" s="10">
        <v>9611201</v>
      </c>
      <c r="G480" s="9">
        <v>15694000</v>
      </c>
      <c r="H480" s="9">
        <v>11010000</v>
      </c>
      <c r="I480" s="9">
        <v>15382010</v>
      </c>
      <c r="J480" s="9">
        <v>11371000</v>
      </c>
      <c r="K480" s="10">
        <v>5565497</v>
      </c>
      <c r="L480" s="9">
        <v>11573000</v>
      </c>
      <c r="M480" s="10">
        <v>14</v>
      </c>
      <c r="N480" s="10">
        <v>14</v>
      </c>
      <c r="O480" s="10">
        <v>14</v>
      </c>
      <c r="P480" s="10">
        <v>46.9</v>
      </c>
      <c r="Q480" s="11">
        <v>183320000</v>
      </c>
      <c r="R480" s="10">
        <v>66</v>
      </c>
      <c r="S480" s="10" t="s">
        <v>3297</v>
      </c>
      <c r="T480" s="10" t="s">
        <v>3840</v>
      </c>
      <c r="U480" s="10" t="s">
        <v>4246</v>
      </c>
    </row>
    <row r="481" spans="1:21" x14ac:dyDescent="0.2">
      <c r="A481" s="1" t="s">
        <v>1684</v>
      </c>
      <c r="B481" s="1">
        <v>6544405</v>
      </c>
      <c r="C481" s="1" t="s">
        <v>1684</v>
      </c>
      <c r="D481" s="1" t="s">
        <v>1684</v>
      </c>
      <c r="E481" s="1" t="s">
        <v>1684</v>
      </c>
      <c r="F481" s="8">
        <v>37825990</v>
      </c>
      <c r="G481" s="8">
        <v>15979000</v>
      </c>
      <c r="H481" s="1">
        <v>5925497</v>
      </c>
      <c r="I481" s="1">
        <v>2027201</v>
      </c>
      <c r="J481" s="1" t="s">
        <v>1684</v>
      </c>
      <c r="K481" s="8">
        <v>79905050</v>
      </c>
      <c r="L481" s="1" t="s">
        <v>1684</v>
      </c>
      <c r="M481" s="1">
        <v>11</v>
      </c>
      <c r="N481" s="1">
        <v>11</v>
      </c>
      <c r="O481" s="1">
        <v>11</v>
      </c>
      <c r="P481" s="1">
        <v>28.5</v>
      </c>
      <c r="Q481" s="2">
        <v>183040000</v>
      </c>
      <c r="R481" s="1">
        <v>39</v>
      </c>
      <c r="S481" s="1" t="s">
        <v>2926</v>
      </c>
      <c r="T481" s="1" t="s">
        <v>3715</v>
      </c>
      <c r="U481" s="1" t="s">
        <v>4167</v>
      </c>
    </row>
    <row r="482" spans="1:21" x14ac:dyDescent="0.2">
      <c r="A482" s="10">
        <v>9600203</v>
      </c>
      <c r="B482" s="9">
        <v>15207000</v>
      </c>
      <c r="C482" s="9">
        <v>11939000</v>
      </c>
      <c r="D482" s="9">
        <v>12297010</v>
      </c>
      <c r="E482" s="10">
        <v>5638999</v>
      </c>
      <c r="F482" s="10">
        <v>5830497</v>
      </c>
      <c r="G482" s="9">
        <v>10261000</v>
      </c>
      <c r="H482" s="10">
        <v>4216399</v>
      </c>
      <c r="I482" s="9">
        <v>16104000</v>
      </c>
      <c r="J482" s="9">
        <v>13591000</v>
      </c>
      <c r="K482" s="9">
        <v>20155010</v>
      </c>
      <c r="L482" s="9">
        <v>23627990</v>
      </c>
      <c r="M482" s="10">
        <v>7</v>
      </c>
      <c r="N482" s="10">
        <v>7</v>
      </c>
      <c r="O482" s="10">
        <v>7</v>
      </c>
      <c r="P482" s="10">
        <v>35.200000000000003</v>
      </c>
      <c r="Q482" s="11">
        <v>181930000</v>
      </c>
      <c r="R482" s="10">
        <v>62</v>
      </c>
      <c r="S482" s="10" t="s">
        <v>1165</v>
      </c>
      <c r="T482" s="10" t="s">
        <v>1166</v>
      </c>
      <c r="U482" s="10" t="s">
        <v>1164</v>
      </c>
    </row>
    <row r="483" spans="1:21" x14ac:dyDescent="0.2">
      <c r="A483" s="8">
        <v>16864010</v>
      </c>
      <c r="B483" s="8">
        <v>20130000</v>
      </c>
      <c r="C483" s="8">
        <v>10770010</v>
      </c>
      <c r="D483" s="8">
        <v>17622010</v>
      </c>
      <c r="E483" s="1" t="s">
        <v>1684</v>
      </c>
      <c r="F483" s="1">
        <v>8240598</v>
      </c>
      <c r="G483" s="8">
        <v>16453000</v>
      </c>
      <c r="H483" s="1">
        <v>9200797</v>
      </c>
      <c r="I483" s="8">
        <v>11940010</v>
      </c>
      <c r="J483" s="8">
        <v>14942990</v>
      </c>
      <c r="K483" s="8">
        <v>11000000</v>
      </c>
      <c r="L483" s="8">
        <v>12268000</v>
      </c>
      <c r="M483" s="1">
        <v>8</v>
      </c>
      <c r="N483" s="1">
        <v>8</v>
      </c>
      <c r="O483" s="1">
        <v>8</v>
      </c>
      <c r="P483" s="1">
        <v>56</v>
      </c>
      <c r="Q483" s="2">
        <v>181570000</v>
      </c>
      <c r="R483" s="1">
        <v>66</v>
      </c>
      <c r="S483" s="1" t="s">
        <v>2153</v>
      </c>
      <c r="T483" s="1" t="s">
        <v>3456</v>
      </c>
      <c r="U483" s="1" t="s">
        <v>4793</v>
      </c>
    </row>
    <row r="484" spans="1:21" x14ac:dyDescent="0.2">
      <c r="A484" s="10">
        <v>9676800</v>
      </c>
      <c r="B484" s="9">
        <v>11867000</v>
      </c>
      <c r="C484" s="9">
        <v>12119990</v>
      </c>
      <c r="D484" s="9">
        <v>11035010</v>
      </c>
      <c r="E484" s="9">
        <v>17155990</v>
      </c>
      <c r="F484" s="9">
        <v>17731990</v>
      </c>
      <c r="G484" s="9">
        <v>14611010</v>
      </c>
      <c r="H484" s="9">
        <v>18954000</v>
      </c>
      <c r="I484" s="10">
        <v>8570198</v>
      </c>
      <c r="J484" s="9">
        <v>11329000</v>
      </c>
      <c r="K484" s="10">
        <v>9890995</v>
      </c>
      <c r="L484" s="9">
        <v>10169000</v>
      </c>
      <c r="M484" s="10">
        <v>9</v>
      </c>
      <c r="N484" s="10">
        <v>8</v>
      </c>
      <c r="O484" s="10">
        <v>5</v>
      </c>
      <c r="P484" s="10">
        <v>46.3</v>
      </c>
      <c r="Q484" s="11">
        <v>180980000</v>
      </c>
      <c r="R484" s="10">
        <v>66</v>
      </c>
      <c r="S484" s="10" t="s">
        <v>960</v>
      </c>
      <c r="T484" s="10" t="s">
        <v>961</v>
      </c>
      <c r="U484" s="10" t="s">
        <v>959</v>
      </c>
    </row>
    <row r="485" spans="1:21" x14ac:dyDescent="0.2">
      <c r="A485" s="8">
        <v>11133000</v>
      </c>
      <c r="B485" s="8">
        <v>16465990</v>
      </c>
      <c r="C485" s="8">
        <v>15297000</v>
      </c>
      <c r="D485" s="8">
        <v>11787010</v>
      </c>
      <c r="E485" s="1">
        <v>3921300</v>
      </c>
      <c r="F485" s="1">
        <v>4102302</v>
      </c>
      <c r="G485" s="1">
        <v>3905200</v>
      </c>
      <c r="H485" s="1">
        <v>3479199</v>
      </c>
      <c r="I485" s="8">
        <v>17176010</v>
      </c>
      <c r="J485" s="8">
        <v>12944000</v>
      </c>
      <c r="K485" s="8">
        <v>24863990</v>
      </c>
      <c r="L485" s="8">
        <v>22372010</v>
      </c>
      <c r="M485" s="1">
        <v>8</v>
      </c>
      <c r="N485" s="1">
        <v>8</v>
      </c>
      <c r="O485" s="1">
        <v>8</v>
      </c>
      <c r="P485" s="1">
        <v>34.1</v>
      </c>
      <c r="Q485" s="2">
        <v>179770000</v>
      </c>
      <c r="R485" s="1">
        <v>59</v>
      </c>
      <c r="S485" s="1" t="s">
        <v>533</v>
      </c>
      <c r="T485" s="1" t="s">
        <v>534</v>
      </c>
      <c r="U485" s="1" t="s">
        <v>532</v>
      </c>
    </row>
    <row r="486" spans="1:21" x14ac:dyDescent="0.2">
      <c r="A486" s="9">
        <v>15705990</v>
      </c>
      <c r="B486" s="9">
        <v>12925000</v>
      </c>
      <c r="C486" s="9">
        <v>12892000</v>
      </c>
      <c r="D486" s="9">
        <v>16085000</v>
      </c>
      <c r="E486" s="9">
        <v>10028000</v>
      </c>
      <c r="F486" s="10">
        <v>6309300</v>
      </c>
      <c r="G486" s="9">
        <v>14961990</v>
      </c>
      <c r="H486" s="10">
        <v>6590901</v>
      </c>
      <c r="I486" s="9">
        <v>11759010</v>
      </c>
      <c r="J486" s="9">
        <v>17048010</v>
      </c>
      <c r="K486" s="10">
        <v>7956204</v>
      </c>
      <c r="L486" s="9">
        <v>14387010</v>
      </c>
      <c r="M486" s="10">
        <v>4</v>
      </c>
      <c r="N486" s="10">
        <v>4</v>
      </c>
      <c r="O486" s="10">
        <v>4</v>
      </c>
      <c r="P486" s="10">
        <v>27.3</v>
      </c>
      <c r="Q486" s="11">
        <v>177870000</v>
      </c>
      <c r="R486" s="10">
        <v>56</v>
      </c>
      <c r="S486" s="10" t="s">
        <v>2144</v>
      </c>
      <c r="T486" s="10" t="s">
        <v>3453</v>
      </c>
      <c r="U486" s="10" t="s">
        <v>4757</v>
      </c>
    </row>
    <row r="487" spans="1:21" x14ac:dyDescent="0.2">
      <c r="A487" s="8">
        <v>17008990</v>
      </c>
      <c r="B487" s="8">
        <v>16924000</v>
      </c>
      <c r="C487" s="8">
        <v>12709010</v>
      </c>
      <c r="D487" s="8">
        <v>14786000</v>
      </c>
      <c r="E487" s="1">
        <v>3925201</v>
      </c>
      <c r="F487" s="1">
        <v>7345202</v>
      </c>
      <c r="G487" s="8">
        <v>10977990</v>
      </c>
      <c r="H487" s="8">
        <v>10741000</v>
      </c>
      <c r="I487" s="8">
        <v>13010000</v>
      </c>
      <c r="J487" s="8">
        <v>16543000</v>
      </c>
      <c r="K487" s="8">
        <v>10226000</v>
      </c>
      <c r="L487" s="8">
        <v>12923000</v>
      </c>
      <c r="M487" s="1">
        <v>10</v>
      </c>
      <c r="N487" s="1">
        <v>10</v>
      </c>
      <c r="O487" s="1">
        <v>10</v>
      </c>
      <c r="P487" s="1">
        <v>34.700000000000003</v>
      </c>
      <c r="Q487" s="2">
        <v>177140000</v>
      </c>
      <c r="R487" s="1">
        <v>78</v>
      </c>
      <c r="S487" s="1" t="s">
        <v>1146</v>
      </c>
      <c r="T487" s="1" t="s">
        <v>1147</v>
      </c>
      <c r="U487" s="1" t="s">
        <v>1145</v>
      </c>
    </row>
    <row r="488" spans="1:21" x14ac:dyDescent="0.2">
      <c r="A488" s="9">
        <v>15225990</v>
      </c>
      <c r="B488" s="9">
        <v>15951000</v>
      </c>
      <c r="C488" s="9">
        <v>11775000</v>
      </c>
      <c r="D488" s="9">
        <v>16742010</v>
      </c>
      <c r="E488" s="10">
        <v>7850599</v>
      </c>
      <c r="F488" s="10">
        <v>9514094</v>
      </c>
      <c r="G488" s="9">
        <v>13759010</v>
      </c>
      <c r="H488" s="9">
        <v>12022990</v>
      </c>
      <c r="I488" s="9">
        <v>11647000</v>
      </c>
      <c r="J488" s="9">
        <v>14269990</v>
      </c>
      <c r="K488" s="10">
        <v>9558499</v>
      </c>
      <c r="L488" s="9">
        <v>10788000</v>
      </c>
      <c r="M488" s="10">
        <v>6</v>
      </c>
      <c r="N488" s="10">
        <v>6</v>
      </c>
      <c r="O488" s="10">
        <v>2</v>
      </c>
      <c r="P488" s="10">
        <v>41.7</v>
      </c>
      <c r="Q488" s="11">
        <v>177030000</v>
      </c>
      <c r="R488" s="10">
        <v>99</v>
      </c>
      <c r="S488" s="10" t="s">
        <v>2854</v>
      </c>
      <c r="T488" s="10" t="s">
        <v>3684</v>
      </c>
      <c r="U488" s="10" t="s">
        <v>4468</v>
      </c>
    </row>
    <row r="489" spans="1:21" x14ac:dyDescent="0.2">
      <c r="A489" s="1">
        <v>735620.3</v>
      </c>
      <c r="B489" s="1">
        <v>1181700</v>
      </c>
      <c r="C489" s="1">
        <v>407169.8</v>
      </c>
      <c r="D489" s="1">
        <v>1768000</v>
      </c>
      <c r="E489" s="8">
        <v>15738000</v>
      </c>
      <c r="F489" s="8">
        <v>30934010</v>
      </c>
      <c r="G489" s="8">
        <v>13746010</v>
      </c>
      <c r="H489" s="1">
        <v>1262100</v>
      </c>
      <c r="I489" s="1">
        <v>559590.30000000005</v>
      </c>
      <c r="J489" s="1">
        <v>1219601</v>
      </c>
      <c r="K489" s="8">
        <v>80963010</v>
      </c>
      <c r="L489" s="1">
        <v>547760.1</v>
      </c>
      <c r="M489" s="1">
        <v>15</v>
      </c>
      <c r="N489" s="1">
        <v>15</v>
      </c>
      <c r="O489" s="1">
        <v>15</v>
      </c>
      <c r="P489" s="1">
        <v>36.200000000000003</v>
      </c>
      <c r="Q489" s="2">
        <v>176420000</v>
      </c>
      <c r="R489" s="1">
        <v>58</v>
      </c>
      <c r="S489" s="1" t="s">
        <v>67</v>
      </c>
      <c r="T489" s="1" t="s">
        <v>68</v>
      </c>
      <c r="U489" s="1" t="s">
        <v>66</v>
      </c>
    </row>
    <row r="490" spans="1:21" x14ac:dyDescent="0.2">
      <c r="A490" s="9">
        <v>16534010</v>
      </c>
      <c r="B490" s="9">
        <v>20379010</v>
      </c>
      <c r="C490" s="9">
        <v>13307000</v>
      </c>
      <c r="D490" s="9">
        <v>12902990</v>
      </c>
      <c r="E490" s="10">
        <v>2478100</v>
      </c>
      <c r="F490" s="10">
        <v>3497101</v>
      </c>
      <c r="G490" s="9">
        <v>11595000</v>
      </c>
      <c r="H490" s="10">
        <v>8283701</v>
      </c>
      <c r="I490" s="9">
        <v>14067000</v>
      </c>
      <c r="J490" s="9">
        <v>16848010</v>
      </c>
      <c r="K490" s="10">
        <v>7402700</v>
      </c>
      <c r="L490" s="9">
        <v>18211000</v>
      </c>
      <c r="M490" s="10">
        <v>11</v>
      </c>
      <c r="N490" s="10">
        <v>11</v>
      </c>
      <c r="O490" s="10">
        <v>2</v>
      </c>
      <c r="P490" s="10">
        <v>31.1</v>
      </c>
      <c r="Q490" s="11">
        <v>175690000</v>
      </c>
      <c r="R490" s="10">
        <v>92</v>
      </c>
      <c r="S490" s="10" t="s">
        <v>752</v>
      </c>
      <c r="T490" s="10" t="s">
        <v>753</v>
      </c>
      <c r="U490" s="10" t="s">
        <v>30</v>
      </c>
    </row>
    <row r="491" spans="1:21" x14ac:dyDescent="0.2">
      <c r="A491" s="8">
        <v>11550990</v>
      </c>
      <c r="B491" s="8">
        <v>17399010</v>
      </c>
      <c r="C491" s="8">
        <v>17395990</v>
      </c>
      <c r="D491" s="8">
        <v>11188000</v>
      </c>
      <c r="E491" s="1">
        <v>7484696</v>
      </c>
      <c r="F491" s="1">
        <v>9986798</v>
      </c>
      <c r="G491" s="8">
        <v>16679990</v>
      </c>
      <c r="H491" s="1">
        <v>7860902</v>
      </c>
      <c r="I491" s="8">
        <v>10666000</v>
      </c>
      <c r="J491" s="8">
        <v>11995000</v>
      </c>
      <c r="K491" s="1">
        <v>8096901</v>
      </c>
      <c r="L491" s="8">
        <v>12994000</v>
      </c>
      <c r="M491" s="1">
        <v>6</v>
      </c>
      <c r="N491" s="1">
        <v>4</v>
      </c>
      <c r="O491" s="1">
        <v>4</v>
      </c>
      <c r="P491" s="1">
        <v>27.8</v>
      </c>
      <c r="Q491" s="2">
        <v>173830000</v>
      </c>
      <c r="R491" s="1">
        <v>52</v>
      </c>
      <c r="S491" s="1" t="s">
        <v>2563</v>
      </c>
      <c r="T491" s="1" t="s">
        <v>3592</v>
      </c>
      <c r="U491" s="1" t="s">
        <v>4608</v>
      </c>
    </row>
    <row r="492" spans="1:21" x14ac:dyDescent="0.2">
      <c r="A492" s="9">
        <v>13351000</v>
      </c>
      <c r="B492" s="9">
        <v>13704000</v>
      </c>
      <c r="C492" s="9">
        <v>12352990</v>
      </c>
      <c r="D492" s="9">
        <v>11135000</v>
      </c>
      <c r="E492" s="9">
        <v>11989990</v>
      </c>
      <c r="F492" s="10">
        <v>9672106</v>
      </c>
      <c r="G492" s="10">
        <v>7442896</v>
      </c>
      <c r="H492" s="10">
        <v>7843700</v>
      </c>
      <c r="I492" s="9">
        <v>11688990</v>
      </c>
      <c r="J492" s="9">
        <v>12493010</v>
      </c>
      <c r="K492" s="9">
        <v>20434990</v>
      </c>
      <c r="L492" s="9">
        <v>10095000</v>
      </c>
      <c r="M492" s="10">
        <v>10</v>
      </c>
      <c r="N492" s="10">
        <v>10</v>
      </c>
      <c r="O492" s="10">
        <v>10</v>
      </c>
      <c r="P492" s="10">
        <v>34.5</v>
      </c>
      <c r="Q492" s="11">
        <v>172990000</v>
      </c>
      <c r="R492" s="10">
        <v>63</v>
      </c>
      <c r="S492" s="10" t="s">
        <v>2261</v>
      </c>
      <c r="T492" s="10" t="s">
        <v>1968</v>
      </c>
      <c r="U492" s="10" t="s">
        <v>4549</v>
      </c>
    </row>
    <row r="493" spans="1:21" x14ac:dyDescent="0.2">
      <c r="A493" s="8">
        <v>14980990</v>
      </c>
      <c r="B493" s="8">
        <v>16588000</v>
      </c>
      <c r="C493" s="8">
        <v>16153000</v>
      </c>
      <c r="D493" s="8">
        <v>12188000</v>
      </c>
      <c r="E493" s="1" t="s">
        <v>1684</v>
      </c>
      <c r="F493" s="1">
        <v>5022099</v>
      </c>
      <c r="G493" s="8">
        <v>12065000</v>
      </c>
      <c r="H493" s="1">
        <v>7715304</v>
      </c>
      <c r="I493" s="8">
        <v>13535000</v>
      </c>
      <c r="J493" s="8">
        <v>15545990</v>
      </c>
      <c r="K493" s="8">
        <v>10020010</v>
      </c>
      <c r="L493" s="8">
        <v>16471000</v>
      </c>
      <c r="M493" s="1">
        <v>13</v>
      </c>
      <c r="N493" s="1">
        <v>13</v>
      </c>
      <c r="O493" s="1">
        <v>13</v>
      </c>
      <c r="P493" s="1">
        <v>13.9</v>
      </c>
      <c r="Q493" s="2">
        <v>172730000</v>
      </c>
      <c r="R493" s="1">
        <v>62</v>
      </c>
      <c r="S493" s="1" t="s">
        <v>859</v>
      </c>
      <c r="T493" s="1" t="s">
        <v>860</v>
      </c>
      <c r="U493" s="1" t="s">
        <v>30</v>
      </c>
    </row>
    <row r="494" spans="1:21" x14ac:dyDescent="0.2">
      <c r="A494" s="9">
        <v>11199000</v>
      </c>
      <c r="B494" s="9">
        <v>15577000</v>
      </c>
      <c r="C494" s="9">
        <v>16485010</v>
      </c>
      <c r="D494" s="9">
        <v>12566010</v>
      </c>
      <c r="E494" s="9">
        <v>10539000</v>
      </c>
      <c r="F494" s="10">
        <v>7721896</v>
      </c>
      <c r="G494" s="10">
        <v>8404404</v>
      </c>
      <c r="H494" s="10">
        <v>9261795</v>
      </c>
      <c r="I494" s="9">
        <v>12483000</v>
      </c>
      <c r="J494" s="9">
        <v>11883000</v>
      </c>
      <c r="K494" s="9">
        <v>16242990</v>
      </c>
      <c r="L494" s="9">
        <v>11610000</v>
      </c>
      <c r="M494" s="10">
        <v>8</v>
      </c>
      <c r="N494" s="10">
        <v>8</v>
      </c>
      <c r="O494" s="10">
        <v>8</v>
      </c>
      <c r="P494" s="10">
        <v>33.6</v>
      </c>
      <c r="Q494" s="11">
        <v>172110000</v>
      </c>
      <c r="R494" s="10">
        <v>44</v>
      </c>
      <c r="S494" s="10" t="s">
        <v>1390</v>
      </c>
      <c r="T494" s="10" t="s">
        <v>1391</v>
      </c>
      <c r="U494" s="10" t="s">
        <v>1389</v>
      </c>
    </row>
    <row r="495" spans="1:21" x14ac:dyDescent="0.2">
      <c r="A495" s="8">
        <v>11409000</v>
      </c>
      <c r="B495" s="1">
        <v>9048404</v>
      </c>
      <c r="C495" s="8">
        <v>12259000</v>
      </c>
      <c r="D495" s="1">
        <v>9914496</v>
      </c>
      <c r="E495" s="8">
        <v>10447000</v>
      </c>
      <c r="F495" s="8">
        <v>11232000</v>
      </c>
      <c r="G495" s="8">
        <v>18939990</v>
      </c>
      <c r="H495" s="1">
        <v>8253802</v>
      </c>
      <c r="I495" s="1">
        <v>8296403</v>
      </c>
      <c r="J495" s="8">
        <v>10204000</v>
      </c>
      <c r="K495" s="1">
        <v>8686701</v>
      </c>
      <c r="L495" s="1">
        <v>9656594</v>
      </c>
      <c r="M495" s="1">
        <v>9</v>
      </c>
      <c r="N495" s="1">
        <v>6</v>
      </c>
      <c r="O495" s="1">
        <v>1</v>
      </c>
      <c r="P495" s="1">
        <v>78.3</v>
      </c>
      <c r="Q495" s="2">
        <v>172040000</v>
      </c>
      <c r="R495" s="1">
        <v>45</v>
      </c>
      <c r="S495" s="1" t="s">
        <v>2617</v>
      </c>
      <c r="T495" s="1" t="s">
        <v>3612</v>
      </c>
      <c r="U495" s="1" t="s">
        <v>4569</v>
      </c>
    </row>
    <row r="496" spans="1:21" x14ac:dyDescent="0.2">
      <c r="A496" s="10">
        <v>5117502</v>
      </c>
      <c r="B496" s="10">
        <v>3450501</v>
      </c>
      <c r="C496" s="10">
        <v>9963495</v>
      </c>
      <c r="D496" s="10">
        <v>4486398</v>
      </c>
      <c r="E496" s="9">
        <v>17884010</v>
      </c>
      <c r="F496" s="9">
        <v>26724000</v>
      </c>
      <c r="G496" s="9">
        <v>30458990</v>
      </c>
      <c r="H496" s="9">
        <v>10991990</v>
      </c>
      <c r="I496" s="10">
        <v>4302203</v>
      </c>
      <c r="J496" s="10">
        <v>4470601</v>
      </c>
      <c r="K496" s="9">
        <v>17389990</v>
      </c>
      <c r="L496" s="10">
        <v>7063899</v>
      </c>
      <c r="M496" s="10">
        <v>16</v>
      </c>
      <c r="N496" s="10">
        <v>16</v>
      </c>
      <c r="O496" s="10">
        <v>16</v>
      </c>
      <c r="P496" s="10">
        <v>56.9</v>
      </c>
      <c r="Q496" s="11">
        <v>171560000</v>
      </c>
      <c r="R496" s="10">
        <v>38</v>
      </c>
      <c r="S496" s="10" t="s">
        <v>361</v>
      </c>
      <c r="T496" s="10" t="s">
        <v>362</v>
      </c>
      <c r="U496" s="10" t="s">
        <v>360</v>
      </c>
    </row>
    <row r="497" spans="1:21" x14ac:dyDescent="0.2">
      <c r="A497" s="1">
        <v>8891902</v>
      </c>
      <c r="B497" s="1">
        <v>9358504</v>
      </c>
      <c r="C497" s="8">
        <v>13150990</v>
      </c>
      <c r="D497" s="1">
        <v>7516398</v>
      </c>
      <c r="E497" s="1">
        <v>7776697</v>
      </c>
      <c r="F497" s="8">
        <v>12833000</v>
      </c>
      <c r="G497" s="8">
        <v>13961010</v>
      </c>
      <c r="H497" s="8">
        <v>10307990</v>
      </c>
      <c r="I497" s="8">
        <v>14514990</v>
      </c>
      <c r="J497" s="8">
        <v>11639000</v>
      </c>
      <c r="K497" s="8">
        <v>14693010</v>
      </c>
      <c r="L497" s="8">
        <v>14597990</v>
      </c>
      <c r="M497" s="1">
        <v>20</v>
      </c>
      <c r="N497" s="1">
        <v>20</v>
      </c>
      <c r="O497" s="1">
        <v>20</v>
      </c>
      <c r="P497" s="1">
        <v>25.2</v>
      </c>
      <c r="Q497" s="2">
        <v>170520000</v>
      </c>
      <c r="R497" s="1">
        <v>64</v>
      </c>
      <c r="S497" s="1" t="s">
        <v>3164</v>
      </c>
      <c r="T497" s="1" t="s">
        <v>3792</v>
      </c>
      <c r="U497" s="1" t="s">
        <v>4307</v>
      </c>
    </row>
    <row r="498" spans="1:21" x14ac:dyDescent="0.2">
      <c r="A498" s="9">
        <v>15206000</v>
      </c>
      <c r="B498" s="9">
        <v>10423000</v>
      </c>
      <c r="C498" s="9">
        <v>13673990</v>
      </c>
      <c r="D498" s="9">
        <v>10705000</v>
      </c>
      <c r="E498" s="9">
        <v>10670000</v>
      </c>
      <c r="F498" s="9">
        <v>12243000</v>
      </c>
      <c r="G498" s="9">
        <v>14883000</v>
      </c>
      <c r="H498" s="9">
        <v>13601010</v>
      </c>
      <c r="I498" s="9">
        <v>10730000</v>
      </c>
      <c r="J498" s="9">
        <v>10247000</v>
      </c>
      <c r="K498" s="10">
        <v>7909398</v>
      </c>
      <c r="L498" s="10">
        <v>9379697</v>
      </c>
      <c r="M498" s="10">
        <v>10</v>
      </c>
      <c r="N498" s="10">
        <v>10</v>
      </c>
      <c r="O498" s="10">
        <v>10</v>
      </c>
      <c r="P498" s="10">
        <v>37.4</v>
      </c>
      <c r="Q498" s="11">
        <v>170360000</v>
      </c>
      <c r="R498" s="10">
        <v>91</v>
      </c>
      <c r="S498" s="10" t="s">
        <v>3069</v>
      </c>
      <c r="T498" s="10" t="s">
        <v>1929</v>
      </c>
      <c r="U498" s="10" t="s">
        <v>4250</v>
      </c>
    </row>
    <row r="499" spans="1:21" x14ac:dyDescent="0.2">
      <c r="A499" s="8">
        <v>14690000</v>
      </c>
      <c r="B499" s="8">
        <v>13210000</v>
      </c>
      <c r="C499" s="1">
        <v>9070502</v>
      </c>
      <c r="D499" s="8">
        <v>18591010</v>
      </c>
      <c r="E499" s="1">
        <v>8505599</v>
      </c>
      <c r="F499" s="1">
        <v>6811599</v>
      </c>
      <c r="G499" s="1">
        <v>8253398</v>
      </c>
      <c r="H499" s="1">
        <v>6981601</v>
      </c>
      <c r="I499" s="1">
        <v>9274195</v>
      </c>
      <c r="J499" s="8">
        <v>12405000</v>
      </c>
      <c r="K499" s="1">
        <v>7878100</v>
      </c>
      <c r="L499" s="8">
        <v>12846990</v>
      </c>
      <c r="M499" s="1">
        <v>7</v>
      </c>
      <c r="N499" s="1">
        <v>6</v>
      </c>
      <c r="O499" s="1">
        <v>6</v>
      </c>
      <c r="P499" s="1">
        <v>52.4</v>
      </c>
      <c r="Q499" s="2">
        <v>169960000</v>
      </c>
      <c r="R499" s="1">
        <v>164</v>
      </c>
      <c r="S499" s="1" t="s">
        <v>1270</v>
      </c>
      <c r="T499" s="1" t="s">
        <v>1271</v>
      </c>
      <c r="U499" s="1" t="s">
        <v>1269</v>
      </c>
    </row>
    <row r="500" spans="1:21" x14ac:dyDescent="0.2">
      <c r="A500" s="10">
        <v>6571603</v>
      </c>
      <c r="B500" s="10">
        <v>3643198</v>
      </c>
      <c r="C500" s="10">
        <v>5401302</v>
      </c>
      <c r="D500" s="10">
        <v>3507700</v>
      </c>
      <c r="E500" s="9">
        <v>47187000</v>
      </c>
      <c r="F500" s="9">
        <v>43244020</v>
      </c>
      <c r="G500" s="10">
        <v>5657900</v>
      </c>
      <c r="H500" s="9">
        <v>17060000</v>
      </c>
      <c r="I500" s="10">
        <v>2798599</v>
      </c>
      <c r="J500" s="10">
        <v>2426901</v>
      </c>
      <c r="K500" s="9">
        <v>10736000</v>
      </c>
      <c r="L500" s="10">
        <v>2921800</v>
      </c>
      <c r="M500" s="10">
        <v>9</v>
      </c>
      <c r="N500" s="10">
        <v>9</v>
      </c>
      <c r="O500" s="10">
        <v>9</v>
      </c>
      <c r="P500" s="10">
        <v>29.1</v>
      </c>
      <c r="Q500" s="11">
        <v>169600000</v>
      </c>
      <c r="R500" s="10">
        <v>52</v>
      </c>
      <c r="S500" s="10" t="s">
        <v>281</v>
      </c>
      <c r="T500" s="10" t="s">
        <v>282</v>
      </c>
      <c r="U500" s="10" t="s">
        <v>30</v>
      </c>
    </row>
    <row r="501" spans="1:21" x14ac:dyDescent="0.2">
      <c r="A501" s="8">
        <v>15651000</v>
      </c>
      <c r="B501" s="8">
        <v>10874010</v>
      </c>
      <c r="C501" s="1">
        <v>9718404</v>
      </c>
      <c r="D501" s="8">
        <v>11013000</v>
      </c>
      <c r="E501" s="8">
        <v>12035000</v>
      </c>
      <c r="F501" s="8">
        <v>14340010</v>
      </c>
      <c r="G501" s="8">
        <v>12999990</v>
      </c>
      <c r="H501" s="8">
        <v>12072000</v>
      </c>
      <c r="I501" s="1">
        <v>7983705</v>
      </c>
      <c r="J501" s="8">
        <v>11273000</v>
      </c>
      <c r="K501" s="1">
        <v>9520902</v>
      </c>
      <c r="L501" s="1">
        <v>9788202</v>
      </c>
      <c r="M501" s="1">
        <v>8</v>
      </c>
      <c r="N501" s="1">
        <v>8</v>
      </c>
      <c r="O501" s="1">
        <v>8</v>
      </c>
      <c r="P501" s="1">
        <v>46.2</v>
      </c>
      <c r="Q501" s="2">
        <v>167500000</v>
      </c>
      <c r="R501" s="1">
        <v>49</v>
      </c>
      <c r="S501" s="1" t="s">
        <v>2893</v>
      </c>
      <c r="T501" s="1" t="s">
        <v>3699</v>
      </c>
      <c r="U501" s="1" t="s">
        <v>4446</v>
      </c>
    </row>
    <row r="502" spans="1:21" x14ac:dyDescent="0.2">
      <c r="A502" s="10">
        <v>8016101</v>
      </c>
      <c r="B502" s="10">
        <v>6903000</v>
      </c>
      <c r="C502" s="9">
        <v>13085000</v>
      </c>
      <c r="D502" s="10">
        <v>6660003</v>
      </c>
      <c r="E502" s="9">
        <v>19761000</v>
      </c>
      <c r="F502" s="9">
        <v>20728010</v>
      </c>
      <c r="G502" s="9">
        <v>10597990</v>
      </c>
      <c r="H502" s="9">
        <v>16810010</v>
      </c>
      <c r="I502" s="10">
        <v>7734402</v>
      </c>
      <c r="J502" s="10">
        <v>8814500</v>
      </c>
      <c r="K502" s="9">
        <v>13088000</v>
      </c>
      <c r="L502" s="10">
        <v>8025995</v>
      </c>
      <c r="M502" s="10">
        <v>11</v>
      </c>
      <c r="N502" s="10">
        <v>11</v>
      </c>
      <c r="O502" s="10">
        <v>11</v>
      </c>
      <c r="P502" s="10">
        <v>27.5</v>
      </c>
      <c r="Q502" s="11">
        <v>167490000</v>
      </c>
      <c r="R502" s="10">
        <v>42</v>
      </c>
      <c r="S502" s="10" t="s">
        <v>755</v>
      </c>
      <c r="T502" s="10" t="s">
        <v>756</v>
      </c>
      <c r="U502" s="10" t="s">
        <v>754</v>
      </c>
    </row>
    <row r="503" spans="1:21" x14ac:dyDescent="0.2">
      <c r="A503" s="1">
        <v>7069701</v>
      </c>
      <c r="B503" s="1">
        <v>4261101</v>
      </c>
      <c r="C503" s="8">
        <v>10592000</v>
      </c>
      <c r="D503" s="1">
        <v>8574596</v>
      </c>
      <c r="E503" s="1">
        <v>8109500</v>
      </c>
      <c r="F503" s="8">
        <v>12644000</v>
      </c>
      <c r="G503" s="8">
        <v>36786990</v>
      </c>
      <c r="H503" s="8">
        <v>16977990</v>
      </c>
      <c r="I503" s="8">
        <v>10315000</v>
      </c>
      <c r="J503" s="1">
        <v>9296402</v>
      </c>
      <c r="K503" s="8">
        <v>10606000</v>
      </c>
      <c r="L503" s="1">
        <v>6001698</v>
      </c>
      <c r="M503" s="1">
        <v>5</v>
      </c>
      <c r="N503" s="1">
        <v>5</v>
      </c>
      <c r="O503" s="1">
        <v>5</v>
      </c>
      <c r="P503" s="1">
        <v>27.1</v>
      </c>
      <c r="Q503" s="2">
        <v>166910000</v>
      </c>
      <c r="R503" s="1">
        <v>39</v>
      </c>
      <c r="S503" s="1" t="s">
        <v>3130</v>
      </c>
      <c r="T503" s="1" t="s">
        <v>1931</v>
      </c>
      <c r="U503" s="1" t="s">
        <v>4488</v>
      </c>
    </row>
    <row r="504" spans="1:21" x14ac:dyDescent="0.2">
      <c r="A504" s="9">
        <v>16878000</v>
      </c>
      <c r="B504" s="9">
        <v>14532000</v>
      </c>
      <c r="C504" s="10">
        <v>8530396</v>
      </c>
      <c r="D504" s="9">
        <v>16743000</v>
      </c>
      <c r="E504" s="10">
        <v>6082102</v>
      </c>
      <c r="F504" s="10">
        <v>5934897</v>
      </c>
      <c r="G504" s="10">
        <v>8500900</v>
      </c>
      <c r="H504" s="9">
        <v>11149990</v>
      </c>
      <c r="I504" s="9">
        <v>10895990</v>
      </c>
      <c r="J504" s="9">
        <v>15794990</v>
      </c>
      <c r="K504" s="9">
        <v>10926000</v>
      </c>
      <c r="L504" s="9">
        <v>13943000</v>
      </c>
      <c r="M504" s="10">
        <v>3</v>
      </c>
      <c r="N504" s="10">
        <v>3</v>
      </c>
      <c r="O504" s="10">
        <v>3</v>
      </c>
      <c r="P504" s="10">
        <v>43</v>
      </c>
      <c r="Q504" s="11">
        <v>166730000</v>
      </c>
      <c r="R504" s="10">
        <v>30</v>
      </c>
      <c r="S504" s="10" t="s">
        <v>1264</v>
      </c>
      <c r="T504" s="10" t="s">
        <v>1265</v>
      </c>
      <c r="U504" s="10" t="s">
        <v>1263</v>
      </c>
    </row>
    <row r="505" spans="1:21" x14ac:dyDescent="0.2">
      <c r="A505" s="8">
        <v>16066000</v>
      </c>
      <c r="B505" s="8">
        <v>12731000</v>
      </c>
      <c r="C505" s="8">
        <v>10425000</v>
      </c>
      <c r="D505" s="8">
        <v>14830010</v>
      </c>
      <c r="E505" s="1">
        <v>3628201</v>
      </c>
      <c r="F505" s="1">
        <v>5874903</v>
      </c>
      <c r="G505" s="8">
        <v>10328010</v>
      </c>
      <c r="H505" s="1">
        <v>8841297</v>
      </c>
      <c r="I505" s="8">
        <v>15433000</v>
      </c>
      <c r="J505" s="8">
        <v>13687990</v>
      </c>
      <c r="K505" s="8">
        <v>10664000</v>
      </c>
      <c r="L505" s="8">
        <v>15353990</v>
      </c>
      <c r="M505" s="1">
        <v>12</v>
      </c>
      <c r="N505" s="1">
        <v>12</v>
      </c>
      <c r="O505" s="1">
        <v>12</v>
      </c>
      <c r="P505" s="1">
        <v>53.9</v>
      </c>
      <c r="Q505" s="2">
        <v>166720000</v>
      </c>
      <c r="R505" s="1">
        <v>63</v>
      </c>
      <c r="S505" s="1" t="s">
        <v>1138</v>
      </c>
      <c r="T505" s="1" t="s">
        <v>1139</v>
      </c>
      <c r="U505" s="1" t="s">
        <v>1137</v>
      </c>
    </row>
    <row r="506" spans="1:21" x14ac:dyDescent="0.2">
      <c r="A506" s="10">
        <v>7313196</v>
      </c>
      <c r="B506" s="10">
        <v>9952305</v>
      </c>
      <c r="C506" s="10">
        <v>9135200</v>
      </c>
      <c r="D506" s="9">
        <v>11171010</v>
      </c>
      <c r="E506" s="10" t="s">
        <v>1684</v>
      </c>
      <c r="F506" s="10" t="s">
        <v>1684</v>
      </c>
      <c r="G506" s="10">
        <v>1912001</v>
      </c>
      <c r="H506" s="9">
        <v>11806000</v>
      </c>
      <c r="I506" s="9">
        <v>21942990</v>
      </c>
      <c r="J506" s="9">
        <v>17387000</v>
      </c>
      <c r="K506" s="9">
        <v>40448020</v>
      </c>
      <c r="L506" s="10">
        <v>8222902</v>
      </c>
      <c r="M506" s="10">
        <v>9</v>
      </c>
      <c r="N506" s="10">
        <v>9</v>
      </c>
      <c r="O506" s="10">
        <v>9</v>
      </c>
      <c r="P506" s="10">
        <v>59.6</v>
      </c>
      <c r="Q506" s="11">
        <v>166500000</v>
      </c>
      <c r="R506" s="10">
        <v>47</v>
      </c>
      <c r="S506" s="10" t="s">
        <v>1420</v>
      </c>
      <c r="T506" s="10" t="s">
        <v>1421</v>
      </c>
      <c r="U506" s="10" t="s">
        <v>1419</v>
      </c>
    </row>
    <row r="507" spans="1:21" x14ac:dyDescent="0.2">
      <c r="A507" s="1">
        <v>6747701</v>
      </c>
      <c r="B507" s="1">
        <v>5811703</v>
      </c>
      <c r="C507" s="8">
        <v>11963990</v>
      </c>
      <c r="D507" s="8">
        <v>13353000</v>
      </c>
      <c r="E507" s="8">
        <v>13209000</v>
      </c>
      <c r="F507" s="8">
        <v>13900010</v>
      </c>
      <c r="G507" s="8">
        <v>26919990</v>
      </c>
      <c r="H507" s="8">
        <v>14524990</v>
      </c>
      <c r="I507" s="1">
        <v>5498897</v>
      </c>
      <c r="J507" s="1">
        <v>7609002</v>
      </c>
      <c r="K507" s="8">
        <v>10833000</v>
      </c>
      <c r="L507" s="1">
        <v>7949097</v>
      </c>
      <c r="M507" s="1">
        <v>11</v>
      </c>
      <c r="N507" s="1">
        <v>11</v>
      </c>
      <c r="O507" s="1">
        <v>11</v>
      </c>
      <c r="P507" s="1">
        <v>51.9</v>
      </c>
      <c r="Q507" s="2">
        <v>166080000</v>
      </c>
      <c r="R507" s="1">
        <v>73</v>
      </c>
      <c r="S507" s="1" t="s">
        <v>1535</v>
      </c>
      <c r="T507" s="1" t="s">
        <v>1536</v>
      </c>
      <c r="U507" s="1" t="s">
        <v>1534</v>
      </c>
    </row>
    <row r="508" spans="1:21" x14ac:dyDescent="0.2">
      <c r="A508" s="9">
        <v>21555990</v>
      </c>
      <c r="B508" s="9">
        <v>15471990</v>
      </c>
      <c r="C508" s="9">
        <v>11798000</v>
      </c>
      <c r="D508" s="9">
        <v>15824000</v>
      </c>
      <c r="E508" s="10" t="s">
        <v>1684</v>
      </c>
      <c r="F508" s="10" t="s">
        <v>1684</v>
      </c>
      <c r="G508" s="9">
        <v>11550990</v>
      </c>
      <c r="H508" s="10" t="s">
        <v>1684</v>
      </c>
      <c r="I508" s="9">
        <v>14381000</v>
      </c>
      <c r="J508" s="9">
        <v>19227990</v>
      </c>
      <c r="K508" s="10">
        <v>9520096</v>
      </c>
      <c r="L508" s="9">
        <v>16479000</v>
      </c>
      <c r="M508" s="10">
        <v>12</v>
      </c>
      <c r="N508" s="10">
        <v>12</v>
      </c>
      <c r="O508" s="10">
        <v>12</v>
      </c>
      <c r="P508" s="10">
        <v>55.7</v>
      </c>
      <c r="Q508" s="11">
        <v>166060000</v>
      </c>
      <c r="R508" s="10">
        <v>64</v>
      </c>
      <c r="S508" s="10" t="s">
        <v>42</v>
      </c>
      <c r="T508" s="10" t="s">
        <v>43</v>
      </c>
      <c r="U508" s="10" t="s">
        <v>41</v>
      </c>
    </row>
    <row r="509" spans="1:21" x14ac:dyDescent="0.2">
      <c r="A509" s="8">
        <v>16103000</v>
      </c>
      <c r="B509" s="8">
        <v>16830000</v>
      </c>
      <c r="C509" s="8">
        <v>12729990</v>
      </c>
      <c r="D509" s="8">
        <v>16084000</v>
      </c>
      <c r="E509" s="1">
        <v>6373300</v>
      </c>
      <c r="F509" s="1">
        <v>3275401</v>
      </c>
      <c r="G509" s="8">
        <v>11680000</v>
      </c>
      <c r="H509" s="1">
        <v>8307698</v>
      </c>
      <c r="I509" s="8">
        <v>12541990</v>
      </c>
      <c r="J509" s="8">
        <v>15249000</v>
      </c>
      <c r="K509" s="1">
        <v>7994701</v>
      </c>
      <c r="L509" s="8">
        <v>11816000</v>
      </c>
      <c r="M509" s="1">
        <v>11</v>
      </c>
      <c r="N509" s="1">
        <v>11</v>
      </c>
      <c r="O509" s="1">
        <v>11</v>
      </c>
      <c r="P509" s="1">
        <v>44.1</v>
      </c>
      <c r="Q509" s="2">
        <v>165210000</v>
      </c>
      <c r="R509" s="1">
        <v>63</v>
      </c>
      <c r="S509" s="1" t="s">
        <v>1023</v>
      </c>
      <c r="T509" s="1" t="s">
        <v>1024</v>
      </c>
      <c r="U509" s="1" t="s">
        <v>1022</v>
      </c>
    </row>
    <row r="510" spans="1:21" x14ac:dyDescent="0.2">
      <c r="A510" s="9">
        <v>14681010</v>
      </c>
      <c r="B510" s="9">
        <v>15058000</v>
      </c>
      <c r="C510" s="9">
        <v>10780010</v>
      </c>
      <c r="D510" s="9">
        <v>26067000</v>
      </c>
      <c r="E510" s="10" t="s">
        <v>1684</v>
      </c>
      <c r="F510" s="10">
        <v>4044502</v>
      </c>
      <c r="G510" s="9">
        <v>10165000</v>
      </c>
      <c r="H510" s="10">
        <v>7757597</v>
      </c>
      <c r="I510" s="10">
        <v>8957102</v>
      </c>
      <c r="J510" s="9">
        <v>14870000</v>
      </c>
      <c r="K510" s="10">
        <v>7204296</v>
      </c>
      <c r="L510" s="9">
        <v>15455010</v>
      </c>
      <c r="M510" s="10">
        <v>15</v>
      </c>
      <c r="N510" s="10">
        <v>15</v>
      </c>
      <c r="O510" s="10">
        <v>15</v>
      </c>
      <c r="P510" s="10">
        <v>41.4</v>
      </c>
      <c r="Q510" s="11">
        <v>164510000</v>
      </c>
      <c r="R510" s="10">
        <v>73</v>
      </c>
      <c r="S510" s="10" t="s">
        <v>528</v>
      </c>
      <c r="T510" s="10" t="s">
        <v>529</v>
      </c>
      <c r="U510" s="10" t="s">
        <v>30</v>
      </c>
    </row>
    <row r="511" spans="1:21" x14ac:dyDescent="0.2">
      <c r="A511" s="1">
        <v>8408005</v>
      </c>
      <c r="B511" s="1">
        <v>6031104</v>
      </c>
      <c r="C511" s="8">
        <v>11629000</v>
      </c>
      <c r="D511" s="1">
        <v>7067402</v>
      </c>
      <c r="E511" s="1">
        <v>9397000</v>
      </c>
      <c r="F511" s="8">
        <v>21703000</v>
      </c>
      <c r="G511" s="8">
        <v>29235000</v>
      </c>
      <c r="H511" s="8">
        <v>19150010</v>
      </c>
      <c r="I511" s="1">
        <v>3556498</v>
      </c>
      <c r="J511" s="1">
        <v>6440299</v>
      </c>
      <c r="K511" s="1">
        <v>8824400</v>
      </c>
      <c r="L511" s="1">
        <v>5847302</v>
      </c>
      <c r="M511" s="1">
        <v>7</v>
      </c>
      <c r="N511" s="1">
        <v>7</v>
      </c>
      <c r="O511" s="1">
        <v>7</v>
      </c>
      <c r="P511" s="1">
        <v>42</v>
      </c>
      <c r="Q511" s="2">
        <v>163610000</v>
      </c>
      <c r="R511" s="1">
        <v>56</v>
      </c>
      <c r="S511" s="1" t="s">
        <v>653</v>
      </c>
      <c r="T511" s="1" t="s">
        <v>654</v>
      </c>
      <c r="U511" s="1" t="s">
        <v>652</v>
      </c>
    </row>
    <row r="512" spans="1:21" x14ac:dyDescent="0.2">
      <c r="A512" s="9">
        <v>11512000</v>
      </c>
      <c r="B512" s="9">
        <v>10078000</v>
      </c>
      <c r="C512" s="9">
        <v>11341010</v>
      </c>
      <c r="D512" s="10">
        <v>8108299</v>
      </c>
      <c r="E512" s="9">
        <v>16433000</v>
      </c>
      <c r="F512" s="9">
        <v>26794010</v>
      </c>
      <c r="G512" s="9">
        <v>10602000</v>
      </c>
      <c r="H512" s="9">
        <v>10908000</v>
      </c>
      <c r="I512" s="10">
        <v>4934597</v>
      </c>
      <c r="J512" s="10">
        <v>7751303</v>
      </c>
      <c r="K512" s="10">
        <v>9408598</v>
      </c>
      <c r="L512" s="10">
        <v>6571403</v>
      </c>
      <c r="M512" s="10">
        <v>10</v>
      </c>
      <c r="N512" s="10">
        <v>10</v>
      </c>
      <c r="O512" s="10">
        <v>10</v>
      </c>
      <c r="P512" s="10">
        <v>35.4</v>
      </c>
      <c r="Q512" s="11">
        <v>163010000</v>
      </c>
      <c r="R512" s="10">
        <v>54</v>
      </c>
      <c r="S512" s="10" t="s">
        <v>1525</v>
      </c>
      <c r="T512" s="10" t="s">
        <v>1526</v>
      </c>
      <c r="U512" s="10" t="s">
        <v>1524</v>
      </c>
    </row>
    <row r="513" spans="1:21" x14ac:dyDescent="0.2">
      <c r="A513" s="8">
        <v>14832010</v>
      </c>
      <c r="B513" s="8">
        <v>10907010</v>
      </c>
      <c r="C513" s="8">
        <v>11509000</v>
      </c>
      <c r="D513" s="8">
        <v>18819010</v>
      </c>
      <c r="E513" s="1" t="s">
        <v>1684</v>
      </c>
      <c r="F513" s="1">
        <v>6868298</v>
      </c>
      <c r="G513" s="8">
        <v>11079010</v>
      </c>
      <c r="H513" s="8">
        <v>10743990</v>
      </c>
      <c r="I513" s="1" t="s">
        <v>1684</v>
      </c>
      <c r="J513" s="1">
        <v>8410496</v>
      </c>
      <c r="K513" s="8">
        <v>10831990</v>
      </c>
      <c r="L513" s="1">
        <v>8426200</v>
      </c>
      <c r="M513" s="1">
        <v>6</v>
      </c>
      <c r="N513" s="1">
        <v>6</v>
      </c>
      <c r="O513" s="1">
        <v>6</v>
      </c>
      <c r="P513" s="1">
        <v>13.8</v>
      </c>
      <c r="Q513" s="2">
        <v>162040000</v>
      </c>
      <c r="R513" s="1">
        <v>23</v>
      </c>
      <c r="S513" s="1" t="s">
        <v>2230</v>
      </c>
      <c r="T513" s="1" t="s">
        <v>1940</v>
      </c>
      <c r="U513" s="1" t="s">
        <v>4140</v>
      </c>
    </row>
    <row r="514" spans="1:21" x14ac:dyDescent="0.2">
      <c r="A514" s="10">
        <v>2268000</v>
      </c>
      <c r="B514" s="10">
        <v>2684600</v>
      </c>
      <c r="C514" s="10">
        <v>1649600</v>
      </c>
      <c r="D514" s="10">
        <v>1272099</v>
      </c>
      <c r="E514" s="9">
        <v>14669000</v>
      </c>
      <c r="F514" s="9">
        <v>57931000</v>
      </c>
      <c r="G514" s="9">
        <v>36002000</v>
      </c>
      <c r="H514" s="10">
        <v>4156101</v>
      </c>
      <c r="I514" s="10">
        <v>1826101</v>
      </c>
      <c r="J514" s="10">
        <v>1575599</v>
      </c>
      <c r="K514" s="10">
        <v>6211397</v>
      </c>
      <c r="L514" s="10">
        <v>4137899</v>
      </c>
      <c r="M514" s="10">
        <v>11</v>
      </c>
      <c r="N514" s="10">
        <v>11</v>
      </c>
      <c r="O514" s="10">
        <v>11</v>
      </c>
      <c r="P514" s="10">
        <v>35.4</v>
      </c>
      <c r="Q514" s="11">
        <v>160670000</v>
      </c>
      <c r="R514" s="10">
        <v>43</v>
      </c>
      <c r="S514" s="10" t="s">
        <v>91</v>
      </c>
      <c r="T514" s="10" t="s">
        <v>92</v>
      </c>
      <c r="U514" s="10" t="s">
        <v>90</v>
      </c>
    </row>
    <row r="515" spans="1:21" x14ac:dyDescent="0.2">
      <c r="A515" s="8">
        <v>10153000</v>
      </c>
      <c r="B515" s="1">
        <v>9676697</v>
      </c>
      <c r="C515" s="8">
        <v>19704990</v>
      </c>
      <c r="D515" s="1">
        <v>9061297</v>
      </c>
      <c r="E515" s="1">
        <v>9970400</v>
      </c>
      <c r="F515" s="8">
        <v>10428000</v>
      </c>
      <c r="G515" s="8">
        <v>12141000</v>
      </c>
      <c r="H515" s="8">
        <v>14385010</v>
      </c>
      <c r="I515" s="1">
        <v>7132998</v>
      </c>
      <c r="J515" s="1">
        <v>6998097</v>
      </c>
      <c r="K515" s="8">
        <v>11870000</v>
      </c>
      <c r="L515" s="8">
        <v>10166000</v>
      </c>
      <c r="M515" s="1">
        <v>12</v>
      </c>
      <c r="N515" s="1">
        <v>12</v>
      </c>
      <c r="O515" s="1">
        <v>12</v>
      </c>
      <c r="P515" s="1">
        <v>30.3</v>
      </c>
      <c r="Q515" s="2">
        <v>160270000</v>
      </c>
      <c r="R515" s="1">
        <v>61</v>
      </c>
      <c r="S515" s="1" t="s">
        <v>3381</v>
      </c>
      <c r="T515" s="1" t="s">
        <v>3878</v>
      </c>
      <c r="U515" s="1" t="s">
        <v>4588</v>
      </c>
    </row>
    <row r="516" spans="1:21" x14ac:dyDescent="0.2">
      <c r="A516" s="10">
        <v>8680696</v>
      </c>
      <c r="B516" s="9">
        <v>10438000</v>
      </c>
      <c r="C516" s="10">
        <v>7334605</v>
      </c>
      <c r="D516" s="10">
        <v>5793101</v>
      </c>
      <c r="E516" s="10">
        <v>5349601</v>
      </c>
      <c r="F516" s="9">
        <v>16131000</v>
      </c>
      <c r="G516" s="9">
        <v>25768010</v>
      </c>
      <c r="H516" s="9">
        <v>12405000</v>
      </c>
      <c r="I516" s="10">
        <v>8546200</v>
      </c>
      <c r="J516" s="10">
        <v>8687803</v>
      </c>
      <c r="K516" s="9">
        <v>17536990</v>
      </c>
      <c r="L516" s="10">
        <v>6975199</v>
      </c>
      <c r="M516" s="10">
        <v>8</v>
      </c>
      <c r="N516" s="10">
        <v>8</v>
      </c>
      <c r="O516" s="10">
        <v>8</v>
      </c>
      <c r="P516" s="10">
        <v>44</v>
      </c>
      <c r="Q516" s="11">
        <v>159910000</v>
      </c>
      <c r="R516" s="10">
        <v>64</v>
      </c>
      <c r="S516" s="10" t="s">
        <v>2294</v>
      </c>
      <c r="T516" s="10" t="s">
        <v>3514</v>
      </c>
      <c r="U516" s="10" t="s">
        <v>4739</v>
      </c>
    </row>
    <row r="517" spans="1:21" x14ac:dyDescent="0.2">
      <c r="A517" s="8">
        <v>12579010</v>
      </c>
      <c r="B517" s="8">
        <v>14338000</v>
      </c>
      <c r="C517" s="1">
        <v>7261297</v>
      </c>
      <c r="D517" s="8">
        <v>19986010</v>
      </c>
      <c r="E517" s="1" t="s">
        <v>1684</v>
      </c>
      <c r="F517" s="1">
        <v>5808400</v>
      </c>
      <c r="G517" s="1">
        <v>9795801</v>
      </c>
      <c r="H517" s="1">
        <v>4636203</v>
      </c>
      <c r="I517" s="8">
        <v>10253000</v>
      </c>
      <c r="J517" s="8">
        <v>13731000</v>
      </c>
      <c r="K517" s="1">
        <v>4729199</v>
      </c>
      <c r="L517" s="1">
        <v>9808202</v>
      </c>
      <c r="M517" s="1">
        <v>6</v>
      </c>
      <c r="N517" s="1">
        <v>6</v>
      </c>
      <c r="O517" s="1">
        <v>6</v>
      </c>
      <c r="P517" s="1">
        <v>33.799999999999997</v>
      </c>
      <c r="Q517" s="2">
        <v>158710000</v>
      </c>
      <c r="R517" s="1">
        <v>51</v>
      </c>
      <c r="S517" s="1" t="s">
        <v>3215</v>
      </c>
      <c r="T517" s="1" t="s">
        <v>3808</v>
      </c>
      <c r="U517" s="1" t="s">
        <v>3933</v>
      </c>
    </row>
    <row r="518" spans="1:21" x14ac:dyDescent="0.2">
      <c r="A518" s="9">
        <v>11635000</v>
      </c>
      <c r="B518" s="9">
        <v>13545000</v>
      </c>
      <c r="C518" s="9">
        <v>11062990</v>
      </c>
      <c r="D518" s="9">
        <v>11739990</v>
      </c>
      <c r="E518" s="10">
        <v>7241002</v>
      </c>
      <c r="F518" s="10">
        <v>8343801</v>
      </c>
      <c r="G518" s="9">
        <v>11719000</v>
      </c>
      <c r="H518" s="10">
        <v>8465202</v>
      </c>
      <c r="I518" s="9">
        <v>10603000</v>
      </c>
      <c r="J518" s="9">
        <v>12390010</v>
      </c>
      <c r="K518" s="9">
        <v>13269000</v>
      </c>
      <c r="L518" s="9">
        <v>11266000</v>
      </c>
      <c r="M518" s="10">
        <v>21</v>
      </c>
      <c r="N518" s="10">
        <v>10</v>
      </c>
      <c r="O518" s="10">
        <v>10</v>
      </c>
      <c r="P518" s="10">
        <v>38.799999999999997</v>
      </c>
      <c r="Q518" s="11">
        <v>158370000</v>
      </c>
      <c r="R518" s="10">
        <v>79</v>
      </c>
      <c r="S518" s="10" t="s">
        <v>2356</v>
      </c>
      <c r="T518" s="10" t="s">
        <v>3536</v>
      </c>
      <c r="U518" s="10" t="s">
        <v>3934</v>
      </c>
    </row>
    <row r="519" spans="1:21" x14ac:dyDescent="0.2">
      <c r="A519" s="8">
        <v>10071010</v>
      </c>
      <c r="B519" s="8">
        <v>11672010</v>
      </c>
      <c r="C519" s="1">
        <v>8994803</v>
      </c>
      <c r="D519" s="8">
        <v>11124010</v>
      </c>
      <c r="E519" s="8">
        <v>10825990</v>
      </c>
      <c r="F519" s="1">
        <v>9471399</v>
      </c>
      <c r="G519" s="8">
        <v>11172000</v>
      </c>
      <c r="H519" s="1">
        <v>6961601</v>
      </c>
      <c r="I519" s="8">
        <v>11980990</v>
      </c>
      <c r="J519" s="8">
        <v>13295010</v>
      </c>
      <c r="K519" s="8">
        <v>12907990</v>
      </c>
      <c r="L519" s="8">
        <v>12790000</v>
      </c>
      <c r="M519" s="1">
        <v>8</v>
      </c>
      <c r="N519" s="1">
        <v>8</v>
      </c>
      <c r="O519" s="1">
        <v>8</v>
      </c>
      <c r="P519" s="1">
        <v>27.3</v>
      </c>
      <c r="Q519" s="2">
        <v>156960000</v>
      </c>
      <c r="R519" s="1">
        <v>46</v>
      </c>
      <c r="S519" s="1" t="s">
        <v>3030</v>
      </c>
      <c r="T519" s="1" t="s">
        <v>3750</v>
      </c>
      <c r="U519" s="1" t="s">
        <v>4394</v>
      </c>
    </row>
    <row r="520" spans="1:21" x14ac:dyDescent="0.2">
      <c r="A520" s="9">
        <v>15191990</v>
      </c>
      <c r="B520" s="9">
        <v>14048990</v>
      </c>
      <c r="C520" s="10">
        <v>9898897</v>
      </c>
      <c r="D520" s="9">
        <v>19030000</v>
      </c>
      <c r="E520" s="9">
        <v>10053010</v>
      </c>
      <c r="F520" s="10">
        <v>5945601</v>
      </c>
      <c r="G520" s="10">
        <v>9105598</v>
      </c>
      <c r="H520" s="10">
        <v>6583403</v>
      </c>
      <c r="I520" s="10">
        <v>9281898</v>
      </c>
      <c r="J520" s="9">
        <v>12782000</v>
      </c>
      <c r="K520" s="10">
        <v>8584702</v>
      </c>
      <c r="L520" s="10">
        <v>9159302</v>
      </c>
      <c r="M520" s="10">
        <v>8</v>
      </c>
      <c r="N520" s="10">
        <v>8</v>
      </c>
      <c r="O520" s="10">
        <v>8</v>
      </c>
      <c r="P520" s="10">
        <v>43.5</v>
      </c>
      <c r="Q520" s="11">
        <v>156900000</v>
      </c>
      <c r="R520" s="10">
        <v>47</v>
      </c>
      <c r="S520" s="10" t="s">
        <v>1234</v>
      </c>
      <c r="T520" s="10" t="s">
        <v>1235</v>
      </c>
      <c r="U520" s="10" t="s">
        <v>1233</v>
      </c>
    </row>
    <row r="521" spans="1:21" x14ac:dyDescent="0.2">
      <c r="A521" s="8">
        <v>11570010</v>
      </c>
      <c r="B521" s="1">
        <v>9191606</v>
      </c>
      <c r="C521" s="8">
        <v>11714010</v>
      </c>
      <c r="D521" s="8">
        <v>13343010</v>
      </c>
      <c r="E521" s="1">
        <v>8242102</v>
      </c>
      <c r="F521" s="1">
        <v>9375804</v>
      </c>
      <c r="G521" s="8">
        <v>10705990</v>
      </c>
      <c r="H521" s="8">
        <v>14305000</v>
      </c>
      <c r="I521" s="1">
        <v>7482598</v>
      </c>
      <c r="J521" s="8">
        <v>12806010</v>
      </c>
      <c r="K521" s="8">
        <v>11607010</v>
      </c>
      <c r="L521" s="1">
        <v>9582995</v>
      </c>
      <c r="M521" s="1">
        <v>13</v>
      </c>
      <c r="N521" s="1">
        <v>13</v>
      </c>
      <c r="O521" s="1">
        <v>1</v>
      </c>
      <c r="P521" s="1">
        <v>35.700000000000003</v>
      </c>
      <c r="Q521" s="2">
        <v>156840000</v>
      </c>
      <c r="R521" s="1">
        <v>43</v>
      </c>
      <c r="S521" s="1" t="s">
        <v>2532</v>
      </c>
      <c r="T521" s="1" t="s">
        <v>3584</v>
      </c>
      <c r="U521" s="1" t="s">
        <v>3935</v>
      </c>
    </row>
    <row r="522" spans="1:21" x14ac:dyDescent="0.2">
      <c r="A522" s="9">
        <v>14299000</v>
      </c>
      <c r="B522" s="9">
        <v>16498000</v>
      </c>
      <c r="C522" s="10">
        <v>7736202</v>
      </c>
      <c r="D522" s="9">
        <v>15359010</v>
      </c>
      <c r="E522" s="10">
        <v>7907902</v>
      </c>
      <c r="F522" s="10">
        <v>7308296</v>
      </c>
      <c r="G522" s="9">
        <v>14453010</v>
      </c>
      <c r="H522" s="10">
        <v>8194805</v>
      </c>
      <c r="I522" s="10">
        <v>9014697</v>
      </c>
      <c r="J522" s="9">
        <v>10297000</v>
      </c>
      <c r="K522" s="10">
        <v>8622796</v>
      </c>
      <c r="L522" s="9">
        <v>11564000</v>
      </c>
      <c r="M522" s="10">
        <v>8</v>
      </c>
      <c r="N522" s="10">
        <v>8</v>
      </c>
      <c r="O522" s="10">
        <v>8</v>
      </c>
      <c r="P522" s="10">
        <v>40.1</v>
      </c>
      <c r="Q522" s="11">
        <v>155210000</v>
      </c>
      <c r="R522" s="10">
        <v>49</v>
      </c>
      <c r="S522" s="10" t="s">
        <v>2816</v>
      </c>
      <c r="T522" s="10" t="s">
        <v>3671</v>
      </c>
      <c r="U522" s="10" t="s">
        <v>4472</v>
      </c>
    </row>
    <row r="523" spans="1:21" x14ac:dyDescent="0.2">
      <c r="A523" s="8">
        <v>17779010</v>
      </c>
      <c r="B523" s="8">
        <v>14650990</v>
      </c>
      <c r="C523" s="8">
        <v>11516000</v>
      </c>
      <c r="D523" s="8">
        <v>14088000</v>
      </c>
      <c r="E523" s="1">
        <v>4414400</v>
      </c>
      <c r="F523" s="1">
        <v>5535302</v>
      </c>
      <c r="G523" s="8">
        <v>13494990</v>
      </c>
      <c r="H523" s="8">
        <v>11542990</v>
      </c>
      <c r="I523" s="1">
        <v>4142201</v>
      </c>
      <c r="J523" s="8">
        <v>12237000</v>
      </c>
      <c r="K523" s="8">
        <v>14039000</v>
      </c>
      <c r="L523" s="1">
        <v>7080598</v>
      </c>
      <c r="M523" s="1">
        <v>6</v>
      </c>
      <c r="N523" s="1">
        <v>5</v>
      </c>
      <c r="O523" s="1">
        <v>5</v>
      </c>
      <c r="P523" s="1">
        <v>17.8</v>
      </c>
      <c r="Q523" s="2">
        <v>155010000</v>
      </c>
      <c r="R523" s="1">
        <v>99</v>
      </c>
      <c r="S523" s="1" t="s">
        <v>2570</v>
      </c>
      <c r="T523" s="1" t="s">
        <v>3596</v>
      </c>
      <c r="U523" s="1" t="s">
        <v>30</v>
      </c>
    </row>
    <row r="524" spans="1:21" x14ac:dyDescent="0.2">
      <c r="A524" s="9">
        <v>10283000</v>
      </c>
      <c r="B524" s="9">
        <v>10413000</v>
      </c>
      <c r="C524" s="10">
        <v>9953805</v>
      </c>
      <c r="D524" s="9">
        <v>10471010</v>
      </c>
      <c r="E524" s="9">
        <v>13964000</v>
      </c>
      <c r="F524" s="10">
        <v>6619203</v>
      </c>
      <c r="G524" s="9">
        <v>10934000</v>
      </c>
      <c r="H524" s="10">
        <v>9444203</v>
      </c>
      <c r="I524" s="9">
        <v>11453000</v>
      </c>
      <c r="J524" s="9">
        <v>11224000</v>
      </c>
      <c r="K524" s="9">
        <v>13557990</v>
      </c>
      <c r="L524" s="9">
        <v>12526000</v>
      </c>
      <c r="M524" s="10">
        <v>9</v>
      </c>
      <c r="N524" s="10">
        <v>9</v>
      </c>
      <c r="O524" s="10">
        <v>9</v>
      </c>
      <c r="P524" s="10">
        <v>29.9</v>
      </c>
      <c r="Q524" s="11">
        <v>154380000</v>
      </c>
      <c r="R524" s="10">
        <v>65</v>
      </c>
      <c r="S524" s="10" t="s">
        <v>2068</v>
      </c>
      <c r="T524" s="10" t="s">
        <v>1801</v>
      </c>
      <c r="U524" s="10" t="s">
        <v>30</v>
      </c>
    </row>
    <row r="525" spans="1:21" x14ac:dyDescent="0.2">
      <c r="A525" s="8">
        <v>15357000</v>
      </c>
      <c r="B525" s="8">
        <v>15667010</v>
      </c>
      <c r="C525" s="1">
        <v>9032997</v>
      </c>
      <c r="D525" s="8">
        <v>15617990</v>
      </c>
      <c r="E525" s="1" t="s">
        <v>1684</v>
      </c>
      <c r="F525" s="1">
        <v>4656702</v>
      </c>
      <c r="G525" s="8">
        <v>11241010</v>
      </c>
      <c r="H525" s="1">
        <v>6042597</v>
      </c>
      <c r="I525" s="8">
        <v>11048000</v>
      </c>
      <c r="J525" s="8">
        <v>18322990</v>
      </c>
      <c r="K525" s="1">
        <v>7471299</v>
      </c>
      <c r="L525" s="8">
        <v>12897010</v>
      </c>
      <c r="M525" s="1">
        <v>11</v>
      </c>
      <c r="N525" s="1">
        <v>11</v>
      </c>
      <c r="O525" s="1">
        <v>11</v>
      </c>
      <c r="P525" s="1">
        <v>31.4</v>
      </c>
      <c r="Q525" s="2">
        <v>154190000</v>
      </c>
      <c r="R525" s="1">
        <v>51</v>
      </c>
      <c r="S525" s="1" t="s">
        <v>2530</v>
      </c>
      <c r="T525" s="1" t="s">
        <v>3583</v>
      </c>
      <c r="U525" s="1" t="s">
        <v>4597</v>
      </c>
    </row>
    <row r="526" spans="1:21" x14ac:dyDescent="0.2">
      <c r="A526" s="9">
        <v>12215000</v>
      </c>
      <c r="B526" s="9">
        <v>12832000</v>
      </c>
      <c r="C526" s="9">
        <v>10246000</v>
      </c>
      <c r="D526" s="10">
        <v>9649601</v>
      </c>
      <c r="E526" s="10">
        <v>8640998</v>
      </c>
      <c r="F526" s="10">
        <v>8326302</v>
      </c>
      <c r="G526" s="10">
        <v>9256299</v>
      </c>
      <c r="H526" s="10">
        <v>9601904</v>
      </c>
      <c r="I526" s="9">
        <v>12560000</v>
      </c>
      <c r="J526" s="9">
        <v>13102000</v>
      </c>
      <c r="K526" s="10">
        <v>8077698</v>
      </c>
      <c r="L526" s="9">
        <v>13990990</v>
      </c>
      <c r="M526" s="10">
        <v>11</v>
      </c>
      <c r="N526" s="10">
        <v>11</v>
      </c>
      <c r="O526" s="10">
        <v>11</v>
      </c>
      <c r="P526" s="10">
        <v>20.3</v>
      </c>
      <c r="Q526" s="11">
        <v>154070000</v>
      </c>
      <c r="R526" s="10">
        <v>43</v>
      </c>
      <c r="S526" s="10" t="s">
        <v>2424</v>
      </c>
      <c r="T526" s="10" t="s">
        <v>1868</v>
      </c>
      <c r="U526" s="10" t="s">
        <v>4181</v>
      </c>
    </row>
    <row r="527" spans="1:21" x14ac:dyDescent="0.2">
      <c r="A527" s="8">
        <v>11420990</v>
      </c>
      <c r="B527" s="1">
        <v>9190804</v>
      </c>
      <c r="C527" s="8">
        <v>13789000</v>
      </c>
      <c r="D527" s="1">
        <v>9360001</v>
      </c>
      <c r="E527" s="1">
        <v>5702801</v>
      </c>
      <c r="F527" s="8">
        <v>13745010</v>
      </c>
      <c r="G527" s="8">
        <v>15834010</v>
      </c>
      <c r="H527" s="8">
        <v>16058990</v>
      </c>
      <c r="I527" s="1">
        <v>5199400</v>
      </c>
      <c r="J527" s="1">
        <v>7023902</v>
      </c>
      <c r="K527" s="8">
        <v>11986000</v>
      </c>
      <c r="L527" s="1">
        <v>7733196</v>
      </c>
      <c r="M527" s="1">
        <v>9</v>
      </c>
      <c r="N527" s="1">
        <v>9</v>
      </c>
      <c r="O527" s="1">
        <v>9</v>
      </c>
      <c r="P527" s="1">
        <v>33.5</v>
      </c>
      <c r="Q527" s="2">
        <v>152710000</v>
      </c>
      <c r="R527" s="1">
        <v>49</v>
      </c>
      <c r="S527" s="1" t="s">
        <v>2942</v>
      </c>
      <c r="T527" s="1" t="s">
        <v>1738</v>
      </c>
      <c r="U527" s="1" t="s">
        <v>30</v>
      </c>
    </row>
    <row r="528" spans="1:21" x14ac:dyDescent="0.2">
      <c r="A528" s="9">
        <v>11297000</v>
      </c>
      <c r="B528" s="9">
        <v>12257000</v>
      </c>
      <c r="C528" s="9">
        <v>12866000</v>
      </c>
      <c r="D528" s="9">
        <v>12826000</v>
      </c>
      <c r="E528" s="10">
        <v>5646698</v>
      </c>
      <c r="F528" s="10">
        <v>5966602</v>
      </c>
      <c r="G528" s="9">
        <v>14004000</v>
      </c>
      <c r="H528" s="10">
        <v>8499304</v>
      </c>
      <c r="I528" s="9">
        <v>11055000</v>
      </c>
      <c r="J528" s="9">
        <v>11280000</v>
      </c>
      <c r="K528" s="10">
        <v>8625898</v>
      </c>
      <c r="L528" s="9">
        <v>12856000</v>
      </c>
      <c r="M528" s="10">
        <v>11</v>
      </c>
      <c r="N528" s="10">
        <v>11</v>
      </c>
      <c r="O528" s="10">
        <v>11</v>
      </c>
      <c r="P528" s="10">
        <v>35.5</v>
      </c>
      <c r="Q528" s="11">
        <v>152150000</v>
      </c>
      <c r="R528" s="10">
        <v>47</v>
      </c>
      <c r="S528" s="10" t="s">
        <v>2991</v>
      </c>
      <c r="T528" s="10" t="s">
        <v>1902</v>
      </c>
      <c r="U528" s="10" t="s">
        <v>4393</v>
      </c>
    </row>
    <row r="529" spans="1:21" x14ac:dyDescent="0.2">
      <c r="A529" s="8">
        <v>15208010</v>
      </c>
      <c r="B529" s="8">
        <v>18730000</v>
      </c>
      <c r="C529" s="8">
        <v>12990000</v>
      </c>
      <c r="D529" s="1">
        <v>9744998</v>
      </c>
      <c r="E529" s="1">
        <v>3667099</v>
      </c>
      <c r="F529" s="1">
        <v>3887500</v>
      </c>
      <c r="G529" s="8">
        <v>10400000</v>
      </c>
      <c r="H529" s="1">
        <v>6105700</v>
      </c>
      <c r="I529" s="8">
        <v>12056990</v>
      </c>
      <c r="J529" s="8">
        <v>11883000</v>
      </c>
      <c r="K529" s="1">
        <v>8531897</v>
      </c>
      <c r="L529" s="8">
        <v>12727000</v>
      </c>
      <c r="M529" s="1">
        <v>16</v>
      </c>
      <c r="N529" s="1">
        <v>16</v>
      </c>
      <c r="O529" s="1">
        <v>16</v>
      </c>
      <c r="P529" s="1">
        <v>29.9</v>
      </c>
      <c r="Q529" s="2">
        <v>151670000</v>
      </c>
      <c r="R529" s="1">
        <v>71</v>
      </c>
      <c r="S529" s="1" t="s">
        <v>899</v>
      </c>
      <c r="T529" s="1" t="s">
        <v>900</v>
      </c>
      <c r="U529" s="1" t="s">
        <v>898</v>
      </c>
    </row>
    <row r="530" spans="1:21" x14ac:dyDescent="0.2">
      <c r="A530" s="10">
        <v>9949397</v>
      </c>
      <c r="B530" s="9">
        <v>13877990</v>
      </c>
      <c r="C530" s="9">
        <v>12567010</v>
      </c>
      <c r="D530" s="10">
        <v>9757903</v>
      </c>
      <c r="E530" s="10">
        <v>6230099</v>
      </c>
      <c r="F530" s="10">
        <v>9987999</v>
      </c>
      <c r="G530" s="9">
        <v>11771000</v>
      </c>
      <c r="H530" s="10">
        <v>9444303</v>
      </c>
      <c r="I530" s="9">
        <v>10082000</v>
      </c>
      <c r="J530" s="9">
        <v>12461990</v>
      </c>
      <c r="K530" s="10">
        <v>9076296</v>
      </c>
      <c r="L530" s="9">
        <v>10877000</v>
      </c>
      <c r="M530" s="10">
        <v>11</v>
      </c>
      <c r="N530" s="10">
        <v>11</v>
      </c>
      <c r="O530" s="10">
        <v>11</v>
      </c>
      <c r="P530" s="10">
        <v>17</v>
      </c>
      <c r="Q530" s="11">
        <v>151310000</v>
      </c>
      <c r="R530" s="10">
        <v>66</v>
      </c>
      <c r="S530" s="10" t="s">
        <v>2051</v>
      </c>
      <c r="T530" s="10" t="s">
        <v>1750</v>
      </c>
      <c r="U530" s="10" t="s">
        <v>30</v>
      </c>
    </row>
    <row r="531" spans="1:21" x14ac:dyDescent="0.2">
      <c r="A531" s="1" t="s">
        <v>1684</v>
      </c>
      <c r="B531" s="1" t="s">
        <v>1684</v>
      </c>
      <c r="C531" s="1" t="s">
        <v>1684</v>
      </c>
      <c r="D531" s="1" t="s">
        <v>1684</v>
      </c>
      <c r="E531" s="8">
        <v>64377020</v>
      </c>
      <c r="F531" s="8">
        <v>29394010</v>
      </c>
      <c r="G531" s="8">
        <v>30178010</v>
      </c>
      <c r="H531" s="1" t="s">
        <v>1684</v>
      </c>
      <c r="I531" s="1" t="s">
        <v>1684</v>
      </c>
      <c r="J531" s="1" t="s">
        <v>1684</v>
      </c>
      <c r="K531" s="1" t="s">
        <v>1684</v>
      </c>
      <c r="L531" s="1" t="s">
        <v>1684</v>
      </c>
      <c r="M531" s="1">
        <v>6</v>
      </c>
      <c r="N531" s="1">
        <v>6</v>
      </c>
      <c r="O531" s="1">
        <v>6</v>
      </c>
      <c r="P531" s="1">
        <v>15.6</v>
      </c>
      <c r="Q531" s="2">
        <v>151060000</v>
      </c>
      <c r="R531" s="1">
        <v>17</v>
      </c>
      <c r="S531" s="1" t="s">
        <v>34</v>
      </c>
      <c r="T531" s="1" t="s">
        <v>35</v>
      </c>
      <c r="U531" s="1" t="s">
        <v>33</v>
      </c>
    </row>
    <row r="532" spans="1:21" x14ac:dyDescent="0.2">
      <c r="A532" s="9">
        <v>14937010</v>
      </c>
      <c r="B532" s="9">
        <v>32043000</v>
      </c>
      <c r="C532" s="9">
        <v>14473010</v>
      </c>
      <c r="D532" s="9">
        <v>10529000</v>
      </c>
      <c r="E532" s="10" t="s">
        <v>1684</v>
      </c>
      <c r="F532" s="10" t="s">
        <v>1684</v>
      </c>
      <c r="G532" s="10">
        <v>7701098</v>
      </c>
      <c r="H532" s="10">
        <v>6046297</v>
      </c>
      <c r="I532" s="9">
        <v>12637000</v>
      </c>
      <c r="J532" s="10">
        <v>5911498</v>
      </c>
      <c r="K532" s="10">
        <v>6366201</v>
      </c>
      <c r="L532" s="9">
        <v>13496010</v>
      </c>
      <c r="M532" s="10">
        <v>10</v>
      </c>
      <c r="N532" s="10">
        <v>10</v>
      </c>
      <c r="O532" s="10">
        <v>10</v>
      </c>
      <c r="P532" s="10">
        <v>52.8</v>
      </c>
      <c r="Q532" s="11">
        <v>150590000</v>
      </c>
      <c r="R532" s="10">
        <v>50</v>
      </c>
      <c r="S532" s="10" t="s">
        <v>142</v>
      </c>
      <c r="T532" s="10" t="s">
        <v>143</v>
      </c>
      <c r="U532" s="10" t="s">
        <v>30</v>
      </c>
    </row>
    <row r="533" spans="1:21" x14ac:dyDescent="0.2">
      <c r="A533" s="1" t="s">
        <v>1684</v>
      </c>
      <c r="B533" s="1">
        <v>953860.4</v>
      </c>
      <c r="C533" s="1" t="s">
        <v>1684</v>
      </c>
      <c r="D533" s="1" t="s">
        <v>1684</v>
      </c>
      <c r="E533" s="8">
        <v>33602020</v>
      </c>
      <c r="F533" s="8">
        <v>49271000</v>
      </c>
      <c r="G533" s="8">
        <v>42427020</v>
      </c>
      <c r="H533" s="1" t="s">
        <v>1684</v>
      </c>
      <c r="I533" s="1" t="s">
        <v>1684</v>
      </c>
      <c r="J533" s="1" t="s">
        <v>1684</v>
      </c>
      <c r="K533" s="1">
        <v>2951899</v>
      </c>
      <c r="L533" s="1" t="s">
        <v>1684</v>
      </c>
      <c r="M533" s="1">
        <v>11</v>
      </c>
      <c r="N533" s="1">
        <v>11</v>
      </c>
      <c r="O533" s="1">
        <v>11</v>
      </c>
      <c r="P533" s="1">
        <v>30.2</v>
      </c>
      <c r="Q533" s="2">
        <v>149470000</v>
      </c>
      <c r="R533" s="1">
        <v>40</v>
      </c>
      <c r="S533" s="1" t="s">
        <v>2839</v>
      </c>
      <c r="T533" s="1" t="s">
        <v>1810</v>
      </c>
      <c r="U533" s="1" t="s">
        <v>4692</v>
      </c>
    </row>
    <row r="534" spans="1:21" x14ac:dyDescent="0.2">
      <c r="A534" s="9">
        <v>13577010</v>
      </c>
      <c r="B534" s="9">
        <v>14915990</v>
      </c>
      <c r="C534" s="9">
        <v>11202000</v>
      </c>
      <c r="D534" s="9">
        <v>16025000</v>
      </c>
      <c r="E534" s="10" t="s">
        <v>1684</v>
      </c>
      <c r="F534" s="10">
        <v>3884598</v>
      </c>
      <c r="G534" s="10">
        <v>9297398</v>
      </c>
      <c r="H534" s="10">
        <v>7898196</v>
      </c>
      <c r="I534" s="9">
        <v>10666000</v>
      </c>
      <c r="J534" s="9">
        <v>13518990</v>
      </c>
      <c r="K534" s="10">
        <v>8396797</v>
      </c>
      <c r="L534" s="9">
        <v>13691990</v>
      </c>
      <c r="M534" s="10">
        <v>8</v>
      </c>
      <c r="N534" s="10">
        <v>8</v>
      </c>
      <c r="O534" s="10">
        <v>8</v>
      </c>
      <c r="P534" s="10">
        <v>47.2</v>
      </c>
      <c r="Q534" s="11">
        <v>149370000</v>
      </c>
      <c r="R534" s="10">
        <v>43</v>
      </c>
      <c r="S534" s="10" t="s">
        <v>2580</v>
      </c>
      <c r="T534" s="10" t="s">
        <v>2032</v>
      </c>
      <c r="U534" s="10" t="s">
        <v>3936</v>
      </c>
    </row>
    <row r="535" spans="1:21" x14ac:dyDescent="0.2">
      <c r="A535" s="8">
        <v>12017000</v>
      </c>
      <c r="B535" s="8">
        <v>12154000</v>
      </c>
      <c r="C535" s="1">
        <v>9125700</v>
      </c>
      <c r="D535" s="8">
        <v>13029000</v>
      </c>
      <c r="E535" s="1">
        <v>7016004</v>
      </c>
      <c r="F535" s="1">
        <v>9550604</v>
      </c>
      <c r="G535" s="8">
        <v>11321010</v>
      </c>
      <c r="H535" s="1">
        <v>6623702</v>
      </c>
      <c r="I535" s="8">
        <v>12914000</v>
      </c>
      <c r="J535" s="8">
        <v>11215000</v>
      </c>
      <c r="K535" s="1">
        <v>8816703</v>
      </c>
      <c r="L535" s="8">
        <v>11477000</v>
      </c>
      <c r="M535" s="1">
        <v>6</v>
      </c>
      <c r="N535" s="1">
        <v>6</v>
      </c>
      <c r="O535" s="1">
        <v>6</v>
      </c>
      <c r="P535" s="1">
        <v>30.3</v>
      </c>
      <c r="Q535" s="2">
        <v>149340000</v>
      </c>
      <c r="R535" s="1">
        <v>90</v>
      </c>
      <c r="S535" s="1" t="s">
        <v>3302</v>
      </c>
      <c r="T535" s="1" t="s">
        <v>1973</v>
      </c>
      <c r="U535" s="1" t="s">
        <v>4207</v>
      </c>
    </row>
    <row r="536" spans="1:21" x14ac:dyDescent="0.2">
      <c r="A536" s="9">
        <v>15079000</v>
      </c>
      <c r="B536" s="9">
        <v>16407000</v>
      </c>
      <c r="C536" s="9">
        <v>10880990</v>
      </c>
      <c r="D536" s="9">
        <v>11647000</v>
      </c>
      <c r="E536" s="10" t="s">
        <v>1684</v>
      </c>
      <c r="F536" s="10">
        <v>3999100</v>
      </c>
      <c r="G536" s="10">
        <v>9204800</v>
      </c>
      <c r="H536" s="10">
        <v>5339200</v>
      </c>
      <c r="I536" s="9">
        <v>14481010</v>
      </c>
      <c r="J536" s="9">
        <v>14327010</v>
      </c>
      <c r="K536" s="10">
        <v>8073598</v>
      </c>
      <c r="L536" s="9">
        <v>13360990</v>
      </c>
      <c r="M536" s="10">
        <v>14</v>
      </c>
      <c r="N536" s="10">
        <v>14</v>
      </c>
      <c r="O536" s="10">
        <v>14</v>
      </c>
      <c r="P536" s="10">
        <v>29.3</v>
      </c>
      <c r="Q536" s="11">
        <v>148880000</v>
      </c>
      <c r="R536" s="10">
        <v>65</v>
      </c>
      <c r="S536" s="10" t="s">
        <v>2059</v>
      </c>
      <c r="T536" s="10" t="s">
        <v>1927</v>
      </c>
      <c r="U536" s="10" t="s">
        <v>4820</v>
      </c>
    </row>
    <row r="537" spans="1:21" x14ac:dyDescent="0.2">
      <c r="A537" s="1">
        <v>3794299</v>
      </c>
      <c r="B537" s="1">
        <v>7150503</v>
      </c>
      <c r="C537" s="1">
        <v>5891501</v>
      </c>
      <c r="D537" s="1">
        <v>9042102</v>
      </c>
      <c r="E537" s="8">
        <v>10644000</v>
      </c>
      <c r="F537" s="8">
        <v>14237000</v>
      </c>
      <c r="G537" s="8">
        <v>15448000</v>
      </c>
      <c r="H537" s="8">
        <v>18399990</v>
      </c>
      <c r="I537" s="1" t="s">
        <v>1684</v>
      </c>
      <c r="J537" s="1">
        <v>4967699</v>
      </c>
      <c r="K537" s="8">
        <v>10438000</v>
      </c>
      <c r="L537" s="1">
        <v>6466996</v>
      </c>
      <c r="M537" s="1">
        <v>14</v>
      </c>
      <c r="N537" s="1">
        <v>2</v>
      </c>
      <c r="O537" s="1">
        <v>0</v>
      </c>
      <c r="P537" s="1">
        <v>52.9</v>
      </c>
      <c r="Q537" s="2">
        <v>148600000</v>
      </c>
      <c r="R537" s="1">
        <v>62</v>
      </c>
      <c r="S537" s="1" t="s">
        <v>636</v>
      </c>
      <c r="T537" s="1" t="s">
        <v>637</v>
      </c>
      <c r="U537" s="1" t="s">
        <v>635</v>
      </c>
    </row>
    <row r="538" spans="1:21" x14ac:dyDescent="0.2">
      <c r="A538" s="9">
        <v>11565010</v>
      </c>
      <c r="B538" s="9">
        <v>13575000</v>
      </c>
      <c r="C538" s="9">
        <v>11718000</v>
      </c>
      <c r="D538" s="9">
        <v>10148000</v>
      </c>
      <c r="E538" s="10">
        <v>5553502</v>
      </c>
      <c r="F538" s="10">
        <v>7837999</v>
      </c>
      <c r="G538" s="9">
        <v>10273000</v>
      </c>
      <c r="H538" s="10">
        <v>7627998</v>
      </c>
      <c r="I538" s="9">
        <v>11564000</v>
      </c>
      <c r="J538" s="9">
        <v>12454990</v>
      </c>
      <c r="K538" s="10">
        <v>8777497</v>
      </c>
      <c r="L538" s="9">
        <v>12553010</v>
      </c>
      <c r="M538" s="10">
        <v>13</v>
      </c>
      <c r="N538" s="10">
        <v>13</v>
      </c>
      <c r="O538" s="10">
        <v>13</v>
      </c>
      <c r="P538" s="10">
        <v>31.9</v>
      </c>
      <c r="Q538" s="11">
        <v>148310000</v>
      </c>
      <c r="R538" s="10">
        <v>63</v>
      </c>
      <c r="S538" s="10" t="s">
        <v>1408</v>
      </c>
      <c r="T538" s="10" t="s">
        <v>1409</v>
      </c>
      <c r="U538" s="10" t="s">
        <v>1407</v>
      </c>
    </row>
    <row r="539" spans="1:21" x14ac:dyDescent="0.2">
      <c r="A539" s="1" t="s">
        <v>1684</v>
      </c>
      <c r="B539" s="1">
        <v>2591200</v>
      </c>
      <c r="C539" s="1" t="s">
        <v>1684</v>
      </c>
      <c r="D539" s="8">
        <v>10192000</v>
      </c>
      <c r="E539" s="8">
        <v>11207000</v>
      </c>
      <c r="F539" s="8">
        <v>51446020</v>
      </c>
      <c r="G539" s="8">
        <v>24010000</v>
      </c>
      <c r="H539" s="8">
        <v>10904010</v>
      </c>
      <c r="I539" s="1" t="s">
        <v>1684</v>
      </c>
      <c r="J539" s="1" t="s">
        <v>1684</v>
      </c>
      <c r="K539" s="1">
        <v>8661895</v>
      </c>
      <c r="L539" s="1">
        <v>2982501</v>
      </c>
      <c r="M539" s="1">
        <v>17</v>
      </c>
      <c r="N539" s="1">
        <v>17</v>
      </c>
      <c r="O539" s="1">
        <v>17</v>
      </c>
      <c r="P539" s="1">
        <v>20.100000000000001</v>
      </c>
      <c r="Q539" s="2">
        <v>147310000</v>
      </c>
      <c r="R539" s="1">
        <v>51</v>
      </c>
      <c r="S539" s="1" t="s">
        <v>102</v>
      </c>
      <c r="T539" s="1" t="s">
        <v>103</v>
      </c>
      <c r="U539" s="1" t="s">
        <v>30</v>
      </c>
    </row>
    <row r="540" spans="1:21" x14ac:dyDescent="0.2">
      <c r="A540" s="10">
        <v>4567800</v>
      </c>
      <c r="B540" s="10">
        <v>9107199</v>
      </c>
      <c r="C540" s="9">
        <v>12137010</v>
      </c>
      <c r="D540" s="10">
        <v>7522104</v>
      </c>
      <c r="E540" s="10">
        <v>9911599</v>
      </c>
      <c r="F540" s="9">
        <v>12839000</v>
      </c>
      <c r="G540" s="9">
        <v>14736000</v>
      </c>
      <c r="H540" s="9">
        <v>12630000</v>
      </c>
      <c r="I540" s="9">
        <v>10453000</v>
      </c>
      <c r="J540" s="10">
        <v>9546804</v>
      </c>
      <c r="K540" s="9">
        <v>10261990</v>
      </c>
      <c r="L540" s="10">
        <v>8912204</v>
      </c>
      <c r="M540" s="10">
        <v>5</v>
      </c>
      <c r="N540" s="10">
        <v>5</v>
      </c>
      <c r="O540" s="10">
        <v>5</v>
      </c>
      <c r="P540" s="10">
        <v>17.899999999999999</v>
      </c>
      <c r="Q540" s="11">
        <v>147120000</v>
      </c>
      <c r="R540" s="10">
        <v>30</v>
      </c>
      <c r="S540" s="10" t="s">
        <v>2869</v>
      </c>
      <c r="T540" s="10" t="s">
        <v>2000</v>
      </c>
      <c r="U540" s="10" t="s">
        <v>3937</v>
      </c>
    </row>
    <row r="541" spans="1:21" x14ac:dyDescent="0.2">
      <c r="A541" s="1">
        <v>3084001</v>
      </c>
      <c r="B541" s="1">
        <v>8631704</v>
      </c>
      <c r="C541" s="1">
        <v>3265802</v>
      </c>
      <c r="D541" s="1">
        <v>7339300</v>
      </c>
      <c r="E541" s="8">
        <v>20127000</v>
      </c>
      <c r="F541" s="8">
        <v>13528000</v>
      </c>
      <c r="G541" s="8">
        <v>39856980</v>
      </c>
      <c r="H541" s="1">
        <v>4258201</v>
      </c>
      <c r="I541" s="1" t="s">
        <v>1684</v>
      </c>
      <c r="J541" s="1">
        <v>3564401</v>
      </c>
      <c r="K541" s="8">
        <v>12853990</v>
      </c>
      <c r="L541" s="1">
        <v>6383799</v>
      </c>
      <c r="M541" s="1">
        <v>3</v>
      </c>
      <c r="N541" s="1">
        <v>3</v>
      </c>
      <c r="O541" s="1">
        <v>3</v>
      </c>
      <c r="P541" s="1">
        <v>29.1</v>
      </c>
      <c r="Q541" s="2">
        <v>146890000</v>
      </c>
      <c r="R541" s="1">
        <v>28</v>
      </c>
      <c r="S541" s="1" t="s">
        <v>2726</v>
      </c>
      <c r="T541" s="1" t="s">
        <v>3647</v>
      </c>
      <c r="U541" s="1" t="s">
        <v>4507</v>
      </c>
    </row>
    <row r="542" spans="1:21" x14ac:dyDescent="0.2">
      <c r="A542" s="9">
        <v>12116010</v>
      </c>
      <c r="B542" s="9">
        <v>14446000</v>
      </c>
      <c r="C542" s="9">
        <v>11859000</v>
      </c>
      <c r="D542" s="9">
        <v>11056010</v>
      </c>
      <c r="E542" s="10" t="s">
        <v>1684</v>
      </c>
      <c r="F542" s="10">
        <v>8311301</v>
      </c>
      <c r="G542" s="10">
        <v>9626906</v>
      </c>
      <c r="H542" s="10">
        <v>5936498</v>
      </c>
      <c r="I542" s="9">
        <v>11771000</v>
      </c>
      <c r="J542" s="9">
        <v>12541990</v>
      </c>
      <c r="K542" s="9">
        <v>11187000</v>
      </c>
      <c r="L542" s="9">
        <v>11376000</v>
      </c>
      <c r="M542" s="10">
        <v>16</v>
      </c>
      <c r="N542" s="10">
        <v>16</v>
      </c>
      <c r="O542" s="10">
        <v>16</v>
      </c>
      <c r="P542" s="10">
        <v>22.4</v>
      </c>
      <c r="Q542" s="11">
        <v>146660000</v>
      </c>
      <c r="R542" s="10">
        <v>53</v>
      </c>
      <c r="S542" s="10" t="s">
        <v>2668</v>
      </c>
      <c r="T542" s="10" t="s">
        <v>1696</v>
      </c>
      <c r="U542" s="10" t="s">
        <v>3938</v>
      </c>
    </row>
    <row r="543" spans="1:21" x14ac:dyDescent="0.2">
      <c r="A543" s="1">
        <v>2930001</v>
      </c>
      <c r="B543" s="1">
        <v>3287500</v>
      </c>
      <c r="C543" s="8">
        <v>11945000</v>
      </c>
      <c r="D543" s="1">
        <v>4802000</v>
      </c>
      <c r="E543" s="8">
        <v>17917990</v>
      </c>
      <c r="F543" s="8">
        <v>19720000</v>
      </c>
      <c r="G543" s="1">
        <v>9030597</v>
      </c>
      <c r="H543" s="1">
        <v>7316504</v>
      </c>
      <c r="I543" s="1">
        <v>3324301</v>
      </c>
      <c r="J543" s="1">
        <v>3186001</v>
      </c>
      <c r="K543" s="8">
        <v>31493990</v>
      </c>
      <c r="L543" s="1">
        <v>7735997</v>
      </c>
      <c r="M543" s="1">
        <v>7</v>
      </c>
      <c r="N543" s="1">
        <v>7</v>
      </c>
      <c r="O543" s="1">
        <v>3</v>
      </c>
      <c r="P543" s="1">
        <v>22.2</v>
      </c>
      <c r="Q543" s="2">
        <v>146380000</v>
      </c>
      <c r="R543" s="1">
        <v>40</v>
      </c>
      <c r="S543" s="1" t="s">
        <v>2885</v>
      </c>
      <c r="T543" s="1" t="s">
        <v>3696</v>
      </c>
      <c r="U543" s="1" t="s">
        <v>3939</v>
      </c>
    </row>
    <row r="544" spans="1:21" x14ac:dyDescent="0.2">
      <c r="A544" s="9">
        <v>11128990</v>
      </c>
      <c r="B544" s="9">
        <v>11420000</v>
      </c>
      <c r="C544" s="9">
        <v>12624010</v>
      </c>
      <c r="D544" s="10">
        <v>9155900</v>
      </c>
      <c r="E544" s="10">
        <v>9501198</v>
      </c>
      <c r="F544" s="9">
        <v>12695000</v>
      </c>
      <c r="G544" s="9">
        <v>14234010</v>
      </c>
      <c r="H544" s="10">
        <v>6378003</v>
      </c>
      <c r="I544" s="10">
        <v>7809605</v>
      </c>
      <c r="J544" s="10">
        <v>8782198</v>
      </c>
      <c r="K544" s="10">
        <v>8655805</v>
      </c>
      <c r="L544" s="10">
        <v>7918898</v>
      </c>
      <c r="M544" s="10">
        <v>7</v>
      </c>
      <c r="N544" s="10">
        <v>7</v>
      </c>
      <c r="O544" s="10">
        <v>6</v>
      </c>
      <c r="P544" s="10">
        <v>37.6</v>
      </c>
      <c r="Q544" s="11">
        <v>146020000</v>
      </c>
      <c r="R544" s="10">
        <v>43</v>
      </c>
      <c r="S544" s="10" t="s">
        <v>2513</v>
      </c>
      <c r="T544" s="10" t="s">
        <v>2039</v>
      </c>
      <c r="U544" s="10" t="s">
        <v>4596</v>
      </c>
    </row>
    <row r="545" spans="1:21" x14ac:dyDescent="0.2">
      <c r="A545" s="8">
        <v>27700010</v>
      </c>
      <c r="B545" s="8">
        <v>14080990</v>
      </c>
      <c r="C545" s="1">
        <v>6920297</v>
      </c>
      <c r="D545" s="8">
        <v>17970990</v>
      </c>
      <c r="E545" s="1">
        <v>3903099</v>
      </c>
      <c r="F545" s="1">
        <v>7714804</v>
      </c>
      <c r="G545" s="8">
        <v>12910010</v>
      </c>
      <c r="H545" s="8">
        <v>11193000</v>
      </c>
      <c r="I545" s="1" t="s">
        <v>1684</v>
      </c>
      <c r="J545" s="1">
        <v>9828400</v>
      </c>
      <c r="K545" s="1">
        <v>4566900</v>
      </c>
      <c r="L545" s="1">
        <v>6785901</v>
      </c>
      <c r="M545" s="1">
        <v>12</v>
      </c>
      <c r="N545" s="1">
        <v>12</v>
      </c>
      <c r="O545" s="1">
        <v>12</v>
      </c>
      <c r="P545" s="1">
        <v>24.8</v>
      </c>
      <c r="Q545" s="2">
        <v>145630000</v>
      </c>
      <c r="R545" s="1">
        <v>49</v>
      </c>
      <c r="S545" s="1" t="s">
        <v>2285</v>
      </c>
      <c r="T545" s="1" t="s">
        <v>1807</v>
      </c>
      <c r="U545" s="1" t="s">
        <v>30</v>
      </c>
    </row>
    <row r="546" spans="1:21" x14ac:dyDescent="0.2">
      <c r="A546" s="10">
        <v>9105803</v>
      </c>
      <c r="B546" s="9">
        <v>11623010</v>
      </c>
      <c r="C546" s="10">
        <v>8674203</v>
      </c>
      <c r="D546" s="9">
        <v>10929000</v>
      </c>
      <c r="E546" s="10">
        <v>4910401</v>
      </c>
      <c r="F546" s="10">
        <v>9731505</v>
      </c>
      <c r="G546" s="10">
        <v>9793004</v>
      </c>
      <c r="H546" s="9">
        <v>11743000</v>
      </c>
      <c r="I546" s="9">
        <v>12308000</v>
      </c>
      <c r="J546" s="9">
        <v>11489990</v>
      </c>
      <c r="K546" s="9">
        <v>11784000</v>
      </c>
      <c r="L546" s="10">
        <v>9675201</v>
      </c>
      <c r="M546" s="10">
        <v>7</v>
      </c>
      <c r="N546" s="10">
        <v>7</v>
      </c>
      <c r="O546" s="10">
        <v>7</v>
      </c>
      <c r="P546" s="10">
        <v>57.8</v>
      </c>
      <c r="Q546" s="11">
        <v>144890000</v>
      </c>
      <c r="R546" s="10">
        <v>62</v>
      </c>
      <c r="S546" s="10" t="s">
        <v>3316</v>
      </c>
      <c r="T546" s="10" t="s">
        <v>2008</v>
      </c>
      <c r="U546" s="10" t="s">
        <v>4215</v>
      </c>
    </row>
    <row r="547" spans="1:21" x14ac:dyDescent="0.2">
      <c r="A547" s="1">
        <v>9391498</v>
      </c>
      <c r="B547" s="8">
        <v>11423000</v>
      </c>
      <c r="C547" s="1">
        <v>9207904</v>
      </c>
      <c r="D547" s="1">
        <v>6678201</v>
      </c>
      <c r="E547" s="8">
        <v>10664000</v>
      </c>
      <c r="F547" s="1">
        <v>7362001</v>
      </c>
      <c r="G547" s="8">
        <v>13726990</v>
      </c>
      <c r="H547" s="8">
        <v>12112990</v>
      </c>
      <c r="I547" s="1">
        <v>8415301</v>
      </c>
      <c r="J547" s="1">
        <v>7395999</v>
      </c>
      <c r="K547" s="8">
        <v>10523990</v>
      </c>
      <c r="L547" s="8">
        <v>14096990</v>
      </c>
      <c r="M547" s="1">
        <v>3</v>
      </c>
      <c r="N547" s="1">
        <v>3</v>
      </c>
      <c r="O547" s="1">
        <v>3</v>
      </c>
      <c r="P547" s="1">
        <v>42.2</v>
      </c>
      <c r="Q547" s="2">
        <v>144470000</v>
      </c>
      <c r="R547" s="1">
        <v>59</v>
      </c>
      <c r="S547" s="1" t="s">
        <v>2317</v>
      </c>
      <c r="T547" s="1" t="s">
        <v>3521</v>
      </c>
      <c r="U547" s="1" t="s">
        <v>4652</v>
      </c>
    </row>
    <row r="548" spans="1:21" x14ac:dyDescent="0.2">
      <c r="A548" s="9">
        <v>12163000</v>
      </c>
      <c r="B548" s="9">
        <v>11850990</v>
      </c>
      <c r="C548" s="9">
        <v>12751990</v>
      </c>
      <c r="D548" s="9">
        <v>12748990</v>
      </c>
      <c r="E548" s="10">
        <v>5427200</v>
      </c>
      <c r="F548" s="10">
        <v>5147603</v>
      </c>
      <c r="G548" s="10">
        <v>4422900</v>
      </c>
      <c r="H548" s="10">
        <v>8181998</v>
      </c>
      <c r="I548" s="9">
        <v>13723000</v>
      </c>
      <c r="J548" s="9">
        <v>12347000</v>
      </c>
      <c r="K548" s="10">
        <v>9180299</v>
      </c>
      <c r="L548" s="9">
        <v>12575000</v>
      </c>
      <c r="M548" s="10">
        <v>8</v>
      </c>
      <c r="N548" s="10">
        <v>8</v>
      </c>
      <c r="O548" s="10">
        <v>7</v>
      </c>
      <c r="P548" s="10">
        <v>26.4</v>
      </c>
      <c r="Q548" s="11">
        <v>143820000</v>
      </c>
      <c r="R548" s="10">
        <v>54</v>
      </c>
      <c r="S548" s="12" t="s">
        <v>3398</v>
      </c>
      <c r="T548" s="10" t="s">
        <v>1057</v>
      </c>
      <c r="U548" s="10" t="s">
        <v>1055</v>
      </c>
    </row>
    <row r="549" spans="1:21" x14ac:dyDescent="0.2">
      <c r="A549" s="1">
        <v>7225300</v>
      </c>
      <c r="B549" s="1" t="s">
        <v>1684</v>
      </c>
      <c r="C549" s="8">
        <v>13762010</v>
      </c>
      <c r="D549" s="1">
        <v>9878502</v>
      </c>
      <c r="E549" s="1" t="s">
        <v>1684</v>
      </c>
      <c r="F549" s="1" t="s">
        <v>1684</v>
      </c>
      <c r="G549" s="1" t="s">
        <v>1684</v>
      </c>
      <c r="H549" s="8">
        <v>18467010</v>
      </c>
      <c r="I549" s="1" t="s">
        <v>1684</v>
      </c>
      <c r="J549" s="8">
        <v>14178000</v>
      </c>
      <c r="K549" s="8">
        <v>15902000</v>
      </c>
      <c r="L549" s="8">
        <v>12889000</v>
      </c>
      <c r="M549" s="1">
        <v>2</v>
      </c>
      <c r="N549" s="1">
        <v>2</v>
      </c>
      <c r="O549" s="1">
        <v>2</v>
      </c>
      <c r="P549" s="1">
        <v>0.7</v>
      </c>
      <c r="Q549" s="2">
        <v>143450000</v>
      </c>
      <c r="R549" s="1">
        <v>66</v>
      </c>
      <c r="S549" s="1" t="s">
        <v>31</v>
      </c>
      <c r="T549" s="1" t="s">
        <v>3889</v>
      </c>
      <c r="U549" s="1" t="s">
        <v>30</v>
      </c>
    </row>
    <row r="550" spans="1:21" x14ac:dyDescent="0.2">
      <c r="A550" s="10">
        <v>6278703</v>
      </c>
      <c r="B550" s="10">
        <v>9662699</v>
      </c>
      <c r="C550" s="9">
        <v>15800000</v>
      </c>
      <c r="D550" s="10">
        <v>5484703</v>
      </c>
      <c r="E550" s="10">
        <v>9601104</v>
      </c>
      <c r="F550" s="9">
        <v>11002000</v>
      </c>
      <c r="G550" s="9">
        <v>14865010</v>
      </c>
      <c r="H550" s="9">
        <v>11177000</v>
      </c>
      <c r="I550" s="10">
        <v>6806198</v>
      </c>
      <c r="J550" s="10">
        <v>8874802</v>
      </c>
      <c r="K550" s="10">
        <v>9438399</v>
      </c>
      <c r="L550" s="10">
        <v>9708695</v>
      </c>
      <c r="M550" s="10">
        <v>5</v>
      </c>
      <c r="N550" s="10">
        <v>3</v>
      </c>
      <c r="O550" s="10">
        <v>3</v>
      </c>
      <c r="P550" s="10">
        <v>15.5</v>
      </c>
      <c r="Q550" s="11">
        <v>142580000</v>
      </c>
      <c r="R550" s="10">
        <v>38</v>
      </c>
      <c r="S550" s="10" t="s">
        <v>2867</v>
      </c>
      <c r="T550" s="10" t="s">
        <v>3690</v>
      </c>
      <c r="U550" s="10" t="s">
        <v>4794</v>
      </c>
    </row>
    <row r="551" spans="1:21" x14ac:dyDescent="0.2">
      <c r="A551" s="1" t="s">
        <v>1684</v>
      </c>
      <c r="B551" s="1">
        <v>8259205</v>
      </c>
      <c r="C551" s="8">
        <v>10091000</v>
      </c>
      <c r="D551" s="1" t="s">
        <v>1684</v>
      </c>
      <c r="E551" s="8">
        <v>10575000</v>
      </c>
      <c r="F551" s="1" t="s">
        <v>1684</v>
      </c>
      <c r="G551" s="1">
        <v>2841902</v>
      </c>
      <c r="H551" s="8">
        <v>12346010</v>
      </c>
      <c r="I551" s="8">
        <v>12132000</v>
      </c>
      <c r="J551" s="8">
        <v>11483010</v>
      </c>
      <c r="K551" s="8">
        <v>11590000</v>
      </c>
      <c r="L551" s="1" t="s">
        <v>1684</v>
      </c>
      <c r="M551" s="1">
        <v>7</v>
      </c>
      <c r="N551" s="1">
        <v>2</v>
      </c>
      <c r="O551" s="1">
        <v>2</v>
      </c>
      <c r="P551" s="1">
        <v>15.1</v>
      </c>
      <c r="Q551" s="2">
        <v>141140000</v>
      </c>
      <c r="R551" s="1">
        <v>25</v>
      </c>
      <c r="S551" s="1" t="s">
        <v>2845</v>
      </c>
      <c r="T551" s="1" t="s">
        <v>1804</v>
      </c>
      <c r="U551" s="1" t="s">
        <v>30</v>
      </c>
    </row>
    <row r="552" spans="1:21" x14ac:dyDescent="0.2">
      <c r="A552" s="9">
        <v>12219010</v>
      </c>
      <c r="B552" s="9">
        <v>12850000</v>
      </c>
      <c r="C552" s="9">
        <v>13689010</v>
      </c>
      <c r="D552" s="9">
        <v>11901000</v>
      </c>
      <c r="E552" s="10">
        <v>3486401</v>
      </c>
      <c r="F552" s="10">
        <v>4442902</v>
      </c>
      <c r="G552" s="10">
        <v>6679199</v>
      </c>
      <c r="H552" s="10">
        <v>8004896</v>
      </c>
      <c r="I552" s="9">
        <v>12600000</v>
      </c>
      <c r="J552" s="9">
        <v>13855000</v>
      </c>
      <c r="K552" s="10">
        <v>5762203</v>
      </c>
      <c r="L552" s="9">
        <v>11621990</v>
      </c>
      <c r="M552" s="10">
        <v>13</v>
      </c>
      <c r="N552" s="10">
        <v>13</v>
      </c>
      <c r="O552" s="10">
        <v>13</v>
      </c>
      <c r="P552" s="10">
        <v>17.8</v>
      </c>
      <c r="Q552" s="11">
        <v>141140000</v>
      </c>
      <c r="R552" s="10">
        <v>52</v>
      </c>
      <c r="S552" s="10" t="s">
        <v>997</v>
      </c>
      <c r="T552" s="10" t="s">
        <v>998</v>
      </c>
      <c r="U552" s="10" t="s">
        <v>30</v>
      </c>
    </row>
    <row r="553" spans="1:21" x14ac:dyDescent="0.2">
      <c r="A553" s="1">
        <v>7147998</v>
      </c>
      <c r="B553" s="8">
        <v>10443000</v>
      </c>
      <c r="C553" s="8">
        <v>17210990</v>
      </c>
      <c r="D553" s="1">
        <v>4324603</v>
      </c>
      <c r="E553" s="8">
        <v>10945990</v>
      </c>
      <c r="F553" s="1">
        <v>6293296</v>
      </c>
      <c r="G553" s="8">
        <v>11089000</v>
      </c>
      <c r="H553" s="1">
        <v>9082694</v>
      </c>
      <c r="I553" s="1">
        <v>7752604</v>
      </c>
      <c r="J553" s="8">
        <v>12587010</v>
      </c>
      <c r="K553" s="1">
        <v>9768396</v>
      </c>
      <c r="L553" s="1">
        <v>9672106</v>
      </c>
      <c r="M553" s="1">
        <v>11</v>
      </c>
      <c r="N553" s="1">
        <v>11</v>
      </c>
      <c r="O553" s="1">
        <v>11</v>
      </c>
      <c r="P553" s="1">
        <v>23.4</v>
      </c>
      <c r="Q553" s="2">
        <v>141100000</v>
      </c>
      <c r="R553" s="1">
        <v>48</v>
      </c>
      <c r="S553" s="1" t="s">
        <v>2862</v>
      </c>
      <c r="T553" s="1" t="s">
        <v>3687</v>
      </c>
      <c r="U553" s="1" t="s">
        <v>4455</v>
      </c>
    </row>
    <row r="554" spans="1:21" x14ac:dyDescent="0.2">
      <c r="A554" s="9">
        <v>12617000</v>
      </c>
      <c r="B554" s="9">
        <v>11917000</v>
      </c>
      <c r="C554" s="9">
        <v>12069990</v>
      </c>
      <c r="D554" s="10">
        <v>9354001</v>
      </c>
      <c r="E554" s="10">
        <v>7049000</v>
      </c>
      <c r="F554" s="10">
        <v>6013898</v>
      </c>
      <c r="G554" s="10">
        <v>8505599</v>
      </c>
      <c r="H554" s="10">
        <v>6510404</v>
      </c>
      <c r="I554" s="9">
        <v>11004990</v>
      </c>
      <c r="J554" s="9">
        <v>12308990</v>
      </c>
      <c r="K554" s="10">
        <v>9317898</v>
      </c>
      <c r="L554" s="9">
        <v>10600990</v>
      </c>
      <c r="M554" s="10">
        <v>8</v>
      </c>
      <c r="N554" s="10">
        <v>5</v>
      </c>
      <c r="O554" s="10">
        <v>5</v>
      </c>
      <c r="P554" s="10">
        <v>66.7</v>
      </c>
      <c r="Q554" s="11">
        <v>140730000</v>
      </c>
      <c r="R554" s="10">
        <v>71</v>
      </c>
      <c r="S554" s="10" t="s">
        <v>1344</v>
      </c>
      <c r="T554" s="10" t="s">
        <v>1345</v>
      </c>
      <c r="U554" s="10" t="s">
        <v>1343</v>
      </c>
    </row>
    <row r="555" spans="1:21" x14ac:dyDescent="0.2">
      <c r="A555" s="8">
        <v>10280000</v>
      </c>
      <c r="B555" s="8">
        <v>13743010</v>
      </c>
      <c r="C555" s="8">
        <v>11348000</v>
      </c>
      <c r="D555" s="1">
        <v>7430204</v>
      </c>
      <c r="E555" s="1">
        <v>6275300</v>
      </c>
      <c r="F555" s="1">
        <v>6285804</v>
      </c>
      <c r="G555" s="8">
        <v>12375990</v>
      </c>
      <c r="H555" s="1">
        <v>7663904</v>
      </c>
      <c r="I555" s="1">
        <v>8278303</v>
      </c>
      <c r="J555" s="8">
        <v>12286000</v>
      </c>
      <c r="K555" s="1">
        <v>9365905</v>
      </c>
      <c r="L555" s="8">
        <v>11127990</v>
      </c>
      <c r="M555" s="1">
        <v>9</v>
      </c>
      <c r="N555" s="1">
        <v>9</v>
      </c>
      <c r="O555" s="1">
        <v>9</v>
      </c>
      <c r="P555" s="1">
        <v>19.3</v>
      </c>
      <c r="Q555" s="2">
        <v>139940000</v>
      </c>
      <c r="R555" s="1">
        <v>50</v>
      </c>
      <c r="S555" s="1" t="s">
        <v>2158</v>
      </c>
      <c r="T555" s="1" t="s">
        <v>3457</v>
      </c>
      <c r="U555" s="1" t="s">
        <v>3940</v>
      </c>
    </row>
    <row r="556" spans="1:21" x14ac:dyDescent="0.2">
      <c r="A556" s="10">
        <v>9647496</v>
      </c>
      <c r="B556" s="10">
        <v>9985900</v>
      </c>
      <c r="C556" s="10">
        <v>8590095</v>
      </c>
      <c r="D556" s="9">
        <v>12196010</v>
      </c>
      <c r="E556" s="10">
        <v>8571705</v>
      </c>
      <c r="F556" s="10">
        <v>9630305</v>
      </c>
      <c r="G556" s="9">
        <v>10395010</v>
      </c>
      <c r="H556" s="9">
        <v>11025990</v>
      </c>
      <c r="I556" s="10">
        <v>9475695</v>
      </c>
      <c r="J556" s="10">
        <v>9488595</v>
      </c>
      <c r="K556" s="10">
        <v>7737296</v>
      </c>
      <c r="L556" s="9">
        <v>10707000</v>
      </c>
      <c r="M556" s="10">
        <v>1</v>
      </c>
      <c r="N556" s="10">
        <v>1</v>
      </c>
      <c r="O556" s="10">
        <v>1</v>
      </c>
      <c r="P556" s="10">
        <v>2.2000000000000002</v>
      </c>
      <c r="Q556" s="11">
        <v>139850000</v>
      </c>
      <c r="R556" s="10">
        <v>17</v>
      </c>
      <c r="S556" s="10" t="s">
        <v>2801</v>
      </c>
      <c r="T556" s="10" t="s">
        <v>1745</v>
      </c>
      <c r="U556" s="10" t="s">
        <v>4486</v>
      </c>
    </row>
    <row r="557" spans="1:21" x14ac:dyDescent="0.2">
      <c r="A557" s="8">
        <v>15496010</v>
      </c>
      <c r="B557" s="8">
        <v>14040010</v>
      </c>
      <c r="C557" s="1">
        <v>9259395</v>
      </c>
      <c r="D557" s="8">
        <v>11459000</v>
      </c>
      <c r="E557" s="1">
        <v>4268199</v>
      </c>
      <c r="F557" s="1">
        <v>5141699</v>
      </c>
      <c r="G557" s="1">
        <v>3051099</v>
      </c>
      <c r="H557" s="1">
        <v>7752102</v>
      </c>
      <c r="I557" s="8">
        <v>10526000</v>
      </c>
      <c r="J557" s="8">
        <v>15132000</v>
      </c>
      <c r="K557" s="1">
        <v>5726797</v>
      </c>
      <c r="L557" s="8">
        <v>13042000</v>
      </c>
      <c r="M557" s="1">
        <v>10</v>
      </c>
      <c r="N557" s="1">
        <v>10</v>
      </c>
      <c r="O557" s="1">
        <v>10</v>
      </c>
      <c r="P557" s="1">
        <v>14.9</v>
      </c>
      <c r="Q557" s="2">
        <v>139640000</v>
      </c>
      <c r="R557" s="1">
        <v>39</v>
      </c>
      <c r="S557" s="1" t="s">
        <v>864</v>
      </c>
      <c r="T557" s="1" t="s">
        <v>865</v>
      </c>
      <c r="U557" s="1" t="s">
        <v>30</v>
      </c>
    </row>
    <row r="558" spans="1:21" x14ac:dyDescent="0.2">
      <c r="A558" s="9">
        <v>17566000</v>
      </c>
      <c r="B558" s="9">
        <v>13911000</v>
      </c>
      <c r="C558" s="9">
        <v>10484000</v>
      </c>
      <c r="D558" s="9">
        <v>15002990</v>
      </c>
      <c r="E558" s="10">
        <v>3265102</v>
      </c>
      <c r="F558" s="10">
        <v>4232098</v>
      </c>
      <c r="G558" s="10">
        <v>6498304</v>
      </c>
      <c r="H558" s="10">
        <v>5551102</v>
      </c>
      <c r="I558" s="10">
        <v>8055005</v>
      </c>
      <c r="J558" s="9">
        <v>13073000</v>
      </c>
      <c r="K558" s="10">
        <v>7742095</v>
      </c>
      <c r="L558" s="9">
        <v>10107010</v>
      </c>
      <c r="M558" s="10">
        <v>7</v>
      </c>
      <c r="N558" s="10">
        <v>7</v>
      </c>
      <c r="O558" s="10">
        <v>7</v>
      </c>
      <c r="P558" s="10">
        <v>32.700000000000003</v>
      </c>
      <c r="Q558" s="11">
        <v>139340000</v>
      </c>
      <c r="R558" s="10">
        <v>46</v>
      </c>
      <c r="S558" s="10" t="s">
        <v>731</v>
      </c>
      <c r="T558" s="10" t="s">
        <v>732</v>
      </c>
      <c r="U558" s="10" t="s">
        <v>730</v>
      </c>
    </row>
    <row r="559" spans="1:21" x14ac:dyDescent="0.2">
      <c r="A559" s="1">
        <v>5503901</v>
      </c>
      <c r="B559" s="1">
        <v>7338097</v>
      </c>
      <c r="C559" s="8">
        <v>10241000</v>
      </c>
      <c r="D559" s="1">
        <v>6519904</v>
      </c>
      <c r="E559" s="1">
        <v>9832195</v>
      </c>
      <c r="F559" s="8">
        <v>13365990</v>
      </c>
      <c r="G559" s="8">
        <v>17659000</v>
      </c>
      <c r="H559" s="1">
        <v>7047901</v>
      </c>
      <c r="I559" s="1">
        <v>9258404</v>
      </c>
      <c r="J559" s="1">
        <v>6556199</v>
      </c>
      <c r="K559" s="8">
        <v>13240000</v>
      </c>
      <c r="L559" s="8">
        <v>10233000</v>
      </c>
      <c r="M559" s="1">
        <v>9</v>
      </c>
      <c r="N559" s="1">
        <v>9</v>
      </c>
      <c r="O559" s="1">
        <v>7</v>
      </c>
      <c r="P559" s="1">
        <v>36.799999999999997</v>
      </c>
      <c r="Q559" s="2">
        <v>139270000</v>
      </c>
      <c r="R559" s="1">
        <v>61</v>
      </c>
      <c r="S559" s="1" t="s">
        <v>2933</v>
      </c>
      <c r="T559" s="1" t="s">
        <v>3717</v>
      </c>
      <c r="U559" s="1" t="s">
        <v>4168</v>
      </c>
    </row>
    <row r="560" spans="1:21" x14ac:dyDescent="0.2">
      <c r="A560" s="10">
        <v>7047202</v>
      </c>
      <c r="B560" s="10">
        <v>4456697</v>
      </c>
      <c r="C560" s="9">
        <v>13592000</v>
      </c>
      <c r="D560" s="10">
        <v>9773305</v>
      </c>
      <c r="E560" s="9">
        <v>13849000</v>
      </c>
      <c r="F560" s="9">
        <v>10549000</v>
      </c>
      <c r="G560" s="9">
        <v>11310000</v>
      </c>
      <c r="H560" s="9">
        <v>17571990</v>
      </c>
      <c r="I560" s="10">
        <v>8544505</v>
      </c>
      <c r="J560" s="10">
        <v>8028298</v>
      </c>
      <c r="K560" s="10">
        <v>6804201</v>
      </c>
      <c r="L560" s="10">
        <v>5278099</v>
      </c>
      <c r="M560" s="10">
        <v>13</v>
      </c>
      <c r="N560" s="10">
        <v>13</v>
      </c>
      <c r="O560" s="10">
        <v>12</v>
      </c>
      <c r="P560" s="10">
        <v>42.1</v>
      </c>
      <c r="Q560" s="11">
        <v>137390000</v>
      </c>
      <c r="R560" s="10">
        <v>44</v>
      </c>
      <c r="S560" s="10" t="s">
        <v>1567</v>
      </c>
      <c r="T560" s="10" t="s">
        <v>1568</v>
      </c>
      <c r="U560" s="10" t="s">
        <v>1566</v>
      </c>
    </row>
    <row r="561" spans="1:21" x14ac:dyDescent="0.2">
      <c r="A561" s="8">
        <v>21359990</v>
      </c>
      <c r="B561" s="8">
        <v>18099010</v>
      </c>
      <c r="C561" s="8">
        <v>10514000</v>
      </c>
      <c r="D561" s="8">
        <v>13589000</v>
      </c>
      <c r="E561" s="1">
        <v>2994401</v>
      </c>
      <c r="F561" s="1">
        <v>2658801</v>
      </c>
      <c r="G561" s="1">
        <v>7467103</v>
      </c>
      <c r="H561" s="1">
        <v>4520699</v>
      </c>
      <c r="I561" s="1">
        <v>9532502</v>
      </c>
      <c r="J561" s="8">
        <v>10668000</v>
      </c>
      <c r="K561" s="1">
        <v>6997199</v>
      </c>
      <c r="L561" s="1">
        <v>7209804</v>
      </c>
      <c r="M561" s="1">
        <v>6</v>
      </c>
      <c r="N561" s="1">
        <v>6</v>
      </c>
      <c r="O561" s="1">
        <v>6</v>
      </c>
      <c r="P561" s="1">
        <v>35.1</v>
      </c>
      <c r="Q561" s="2">
        <v>137040000</v>
      </c>
      <c r="R561" s="1">
        <v>30</v>
      </c>
      <c r="S561" s="1" t="s">
        <v>452</v>
      </c>
      <c r="T561" s="1" t="s">
        <v>453</v>
      </c>
      <c r="U561" s="1" t="s">
        <v>451</v>
      </c>
    </row>
    <row r="562" spans="1:21" x14ac:dyDescent="0.2">
      <c r="A562" s="10">
        <v>5945900</v>
      </c>
      <c r="B562" s="10">
        <v>7325205</v>
      </c>
      <c r="C562" s="9">
        <v>11862000</v>
      </c>
      <c r="D562" s="10">
        <v>9580804</v>
      </c>
      <c r="E562" s="10">
        <v>9807697</v>
      </c>
      <c r="F562" s="9">
        <v>17282000</v>
      </c>
      <c r="G562" s="9">
        <v>18060000</v>
      </c>
      <c r="H562" s="10">
        <v>9648402</v>
      </c>
      <c r="I562" s="10">
        <v>4534202</v>
      </c>
      <c r="J562" s="10">
        <v>4496700</v>
      </c>
      <c r="K562" s="10">
        <v>7695999</v>
      </c>
      <c r="L562" s="10">
        <v>7380303</v>
      </c>
      <c r="M562" s="10">
        <v>7</v>
      </c>
      <c r="N562" s="10">
        <v>7</v>
      </c>
      <c r="O562" s="10">
        <v>7</v>
      </c>
      <c r="P562" s="10">
        <v>20.7</v>
      </c>
      <c r="Q562" s="11">
        <v>136120000</v>
      </c>
      <c r="R562" s="10">
        <v>87</v>
      </c>
      <c r="S562" s="10" t="s">
        <v>1515</v>
      </c>
      <c r="T562" s="10" t="s">
        <v>1516</v>
      </c>
      <c r="U562" s="10" t="s">
        <v>1514</v>
      </c>
    </row>
    <row r="563" spans="1:21" x14ac:dyDescent="0.2">
      <c r="A563" s="8">
        <v>17691990</v>
      </c>
      <c r="B563" s="8">
        <v>18113990</v>
      </c>
      <c r="C563" s="1">
        <v>6633904</v>
      </c>
      <c r="D563" s="8">
        <v>18381000</v>
      </c>
      <c r="E563" s="1" t="s">
        <v>1684</v>
      </c>
      <c r="F563" s="1">
        <v>2180701</v>
      </c>
      <c r="G563" s="8">
        <v>11959000</v>
      </c>
      <c r="H563" s="1" t="s">
        <v>1684</v>
      </c>
      <c r="I563" s="8">
        <v>10280000</v>
      </c>
      <c r="J563" s="8">
        <v>13020000</v>
      </c>
      <c r="K563" s="1">
        <v>5160502</v>
      </c>
      <c r="L563" s="1">
        <v>9996005</v>
      </c>
      <c r="M563" s="1">
        <v>9</v>
      </c>
      <c r="N563" s="1">
        <v>9</v>
      </c>
      <c r="O563" s="1">
        <v>9</v>
      </c>
      <c r="P563" s="1">
        <v>60.2</v>
      </c>
      <c r="Q563" s="2">
        <v>135230000</v>
      </c>
      <c r="R563" s="1">
        <v>62</v>
      </c>
      <c r="S563" s="1" t="s">
        <v>210</v>
      </c>
      <c r="T563" s="1" t="s">
        <v>211</v>
      </c>
      <c r="U563" s="1" t="s">
        <v>209</v>
      </c>
    </row>
    <row r="564" spans="1:21" x14ac:dyDescent="0.2">
      <c r="A564" s="10" t="s">
        <v>1684</v>
      </c>
      <c r="B564" s="10" t="s">
        <v>1684</v>
      </c>
      <c r="C564" s="10" t="s">
        <v>1684</v>
      </c>
      <c r="D564" s="10" t="s">
        <v>1684</v>
      </c>
      <c r="E564" s="10" t="s">
        <v>1684</v>
      </c>
      <c r="F564" s="10" t="s">
        <v>1684</v>
      </c>
      <c r="G564" s="10" t="s">
        <v>1684</v>
      </c>
      <c r="H564" s="10" t="s">
        <v>1684</v>
      </c>
      <c r="I564" s="10" t="s">
        <v>1684</v>
      </c>
      <c r="J564" s="10" t="s">
        <v>1684</v>
      </c>
      <c r="K564" s="10" t="s">
        <v>1684</v>
      </c>
      <c r="L564" s="10">
        <v>9251405</v>
      </c>
      <c r="M564" s="10">
        <v>2</v>
      </c>
      <c r="N564" s="10">
        <v>2</v>
      </c>
      <c r="O564" s="10">
        <v>2</v>
      </c>
      <c r="P564" s="10">
        <v>13.3</v>
      </c>
      <c r="Q564" s="11">
        <v>134950000</v>
      </c>
      <c r="R564" s="10">
        <v>3</v>
      </c>
      <c r="S564" s="10" t="s">
        <v>2076</v>
      </c>
      <c r="T564" s="10" t="s">
        <v>3431</v>
      </c>
      <c r="U564" s="10" t="s">
        <v>4338</v>
      </c>
    </row>
    <row r="565" spans="1:21" x14ac:dyDescent="0.2">
      <c r="A565" s="1">
        <v>8972202</v>
      </c>
      <c r="B565" s="8">
        <v>11225000</v>
      </c>
      <c r="C565" s="1">
        <v>8372200</v>
      </c>
      <c r="D565" s="1">
        <v>7407399</v>
      </c>
      <c r="E565" s="1">
        <v>3849399</v>
      </c>
      <c r="F565" s="1">
        <v>5517197</v>
      </c>
      <c r="G565" s="1">
        <v>6189297</v>
      </c>
      <c r="H565" s="1">
        <v>5695899</v>
      </c>
      <c r="I565" s="8">
        <v>10555000</v>
      </c>
      <c r="J565" s="8">
        <v>10533000</v>
      </c>
      <c r="K565" s="1">
        <v>9060099</v>
      </c>
      <c r="L565" s="8">
        <v>13621000</v>
      </c>
      <c r="M565" s="1">
        <v>6</v>
      </c>
      <c r="N565" s="1">
        <v>6</v>
      </c>
      <c r="O565" s="1">
        <v>6</v>
      </c>
      <c r="P565" s="1">
        <v>21.8</v>
      </c>
      <c r="Q565" s="2">
        <v>134940000</v>
      </c>
      <c r="R565" s="1">
        <v>66</v>
      </c>
      <c r="S565" s="13" t="s">
        <v>1321</v>
      </c>
      <c r="T565" s="1" t="s">
        <v>1322</v>
      </c>
      <c r="U565" s="1" t="s">
        <v>1320</v>
      </c>
    </row>
    <row r="566" spans="1:21" x14ac:dyDescent="0.2">
      <c r="A566" s="10">
        <v>9427300</v>
      </c>
      <c r="B566" s="9">
        <v>13160990</v>
      </c>
      <c r="C566" s="10">
        <v>9864394</v>
      </c>
      <c r="D566" s="10">
        <v>9855100</v>
      </c>
      <c r="E566" s="10" t="s">
        <v>1684</v>
      </c>
      <c r="F566" s="10">
        <v>2835900</v>
      </c>
      <c r="G566" s="10">
        <v>3169901</v>
      </c>
      <c r="H566" s="10" t="s">
        <v>1684</v>
      </c>
      <c r="I566" s="10">
        <v>9148495</v>
      </c>
      <c r="J566" s="9">
        <v>11418000</v>
      </c>
      <c r="K566" s="9">
        <v>22565990</v>
      </c>
      <c r="L566" s="9">
        <v>15922990</v>
      </c>
      <c r="M566" s="10">
        <v>9</v>
      </c>
      <c r="N566" s="10">
        <v>9</v>
      </c>
      <c r="O566" s="10">
        <v>9</v>
      </c>
      <c r="P566" s="10">
        <v>31.6</v>
      </c>
      <c r="Q566" s="11">
        <v>134400000</v>
      </c>
      <c r="R566" s="10">
        <v>40</v>
      </c>
      <c r="S566" s="10" t="s">
        <v>58</v>
      </c>
      <c r="T566" s="10" t="s">
        <v>59</v>
      </c>
      <c r="U566" s="10" t="s">
        <v>57</v>
      </c>
    </row>
    <row r="567" spans="1:21" x14ac:dyDescent="0.2">
      <c r="A567" s="8">
        <v>10751990</v>
      </c>
      <c r="B567" s="1">
        <v>8006103</v>
      </c>
      <c r="C567" s="8">
        <v>11045000</v>
      </c>
      <c r="D567" s="1">
        <v>7702300</v>
      </c>
      <c r="E567" s="1">
        <v>8606305</v>
      </c>
      <c r="F567" s="1">
        <v>7715498</v>
      </c>
      <c r="G567" s="8">
        <v>12804010</v>
      </c>
      <c r="H567" s="8">
        <v>10815990</v>
      </c>
      <c r="I567" s="1">
        <v>7254705</v>
      </c>
      <c r="J567" s="1">
        <v>6947404</v>
      </c>
      <c r="K567" s="8">
        <v>13881000</v>
      </c>
      <c r="L567" s="1">
        <v>7951704</v>
      </c>
      <c r="M567" s="1">
        <v>7</v>
      </c>
      <c r="N567" s="1">
        <v>7</v>
      </c>
      <c r="O567" s="1">
        <v>7</v>
      </c>
      <c r="P567" s="1">
        <v>32.5</v>
      </c>
      <c r="Q567" s="2">
        <v>134170000</v>
      </c>
      <c r="R567" s="1">
        <v>72</v>
      </c>
      <c r="S567" s="1" t="s">
        <v>3386</v>
      </c>
      <c r="T567" s="1" t="s">
        <v>1998</v>
      </c>
      <c r="U567" s="1" t="s">
        <v>4198</v>
      </c>
    </row>
    <row r="568" spans="1:21" x14ac:dyDescent="0.2">
      <c r="A568" s="9">
        <v>10153000</v>
      </c>
      <c r="B568" s="9">
        <v>13132990</v>
      </c>
      <c r="C568" s="9">
        <v>11330990</v>
      </c>
      <c r="D568" s="10">
        <v>8694399</v>
      </c>
      <c r="E568" s="10">
        <v>4758903</v>
      </c>
      <c r="F568" s="10">
        <v>5322300</v>
      </c>
      <c r="G568" s="10">
        <v>8267399</v>
      </c>
      <c r="H568" s="10">
        <v>5936702</v>
      </c>
      <c r="I568" s="9">
        <v>10868000</v>
      </c>
      <c r="J568" s="9">
        <v>10918000</v>
      </c>
      <c r="K568" s="10">
        <v>6600598</v>
      </c>
      <c r="L568" s="9">
        <v>12473990</v>
      </c>
      <c r="M568" s="10">
        <v>14</v>
      </c>
      <c r="N568" s="10">
        <v>14</v>
      </c>
      <c r="O568" s="10">
        <v>14</v>
      </c>
      <c r="P568" s="10">
        <v>13.6</v>
      </c>
      <c r="Q568" s="11">
        <v>132690000</v>
      </c>
      <c r="R568" s="10">
        <v>66</v>
      </c>
      <c r="S568" s="10" t="s">
        <v>1258</v>
      </c>
      <c r="T568" s="10" t="s">
        <v>1259</v>
      </c>
      <c r="U568" s="10" t="s">
        <v>1257</v>
      </c>
    </row>
    <row r="569" spans="1:21" x14ac:dyDescent="0.2">
      <c r="A569" s="8">
        <v>11748000</v>
      </c>
      <c r="B569" s="8">
        <v>11539000</v>
      </c>
      <c r="C569" s="8">
        <v>11011990</v>
      </c>
      <c r="D569" s="8">
        <v>10533000</v>
      </c>
      <c r="E569" s="1" t="s">
        <v>1684</v>
      </c>
      <c r="F569" s="1">
        <v>6174798</v>
      </c>
      <c r="G569" s="8">
        <v>10107990</v>
      </c>
      <c r="H569" s="1">
        <v>4811398</v>
      </c>
      <c r="I569" s="8">
        <v>10575000</v>
      </c>
      <c r="J569" s="8">
        <v>11855990</v>
      </c>
      <c r="K569" s="1">
        <v>5748803</v>
      </c>
      <c r="L569" s="8">
        <v>12488990</v>
      </c>
      <c r="M569" s="1">
        <v>13</v>
      </c>
      <c r="N569" s="1">
        <v>13</v>
      </c>
      <c r="O569" s="1">
        <v>13</v>
      </c>
      <c r="P569" s="1">
        <v>56.2</v>
      </c>
      <c r="Q569" s="2">
        <v>131660000</v>
      </c>
      <c r="R569" s="1">
        <v>48</v>
      </c>
      <c r="S569" s="1" t="s">
        <v>1110</v>
      </c>
      <c r="T569" s="1" t="s">
        <v>1111</v>
      </c>
      <c r="U569" s="1" t="s">
        <v>1109</v>
      </c>
    </row>
    <row r="570" spans="1:21" x14ac:dyDescent="0.2">
      <c r="A570" s="10">
        <v>8438195</v>
      </c>
      <c r="B570" s="10">
        <v>4958802</v>
      </c>
      <c r="C570" s="10">
        <v>7784103</v>
      </c>
      <c r="D570" s="9">
        <v>10753000</v>
      </c>
      <c r="E570" s="10">
        <v>7285096</v>
      </c>
      <c r="F570" s="10">
        <v>7749499</v>
      </c>
      <c r="G570" s="9">
        <v>13661990</v>
      </c>
      <c r="H570" s="10">
        <v>7503798</v>
      </c>
      <c r="I570" s="9">
        <v>10486000</v>
      </c>
      <c r="J570" s="10">
        <v>6773102</v>
      </c>
      <c r="K570" s="9">
        <v>12088010</v>
      </c>
      <c r="L570" s="9">
        <v>12672000</v>
      </c>
      <c r="M570" s="10">
        <v>5</v>
      </c>
      <c r="N570" s="10">
        <v>5</v>
      </c>
      <c r="O570" s="10">
        <v>5</v>
      </c>
      <c r="P570" s="10">
        <v>34.5</v>
      </c>
      <c r="Q570" s="11">
        <v>131570000</v>
      </c>
      <c r="R570" s="10">
        <v>50</v>
      </c>
      <c r="S570" s="10" t="s">
        <v>2650</v>
      </c>
      <c r="T570" s="10" t="s">
        <v>3619</v>
      </c>
      <c r="U570" s="10" t="s">
        <v>4548</v>
      </c>
    </row>
    <row r="571" spans="1:21" x14ac:dyDescent="0.2">
      <c r="A571" s="1">
        <v>8930899</v>
      </c>
      <c r="B571" s="1">
        <v>9895298</v>
      </c>
      <c r="C571" s="1">
        <v>7883997</v>
      </c>
      <c r="D571" s="8">
        <v>10072000</v>
      </c>
      <c r="E571" s="1">
        <v>9672694</v>
      </c>
      <c r="F571" s="1">
        <v>8347696</v>
      </c>
      <c r="G571" s="8">
        <v>16033010</v>
      </c>
      <c r="H571" s="1">
        <v>9544494</v>
      </c>
      <c r="I571" s="1">
        <v>8812904</v>
      </c>
      <c r="J571" s="1">
        <v>8090898</v>
      </c>
      <c r="K571" s="1">
        <v>6935997</v>
      </c>
      <c r="L571" s="1">
        <v>7266800</v>
      </c>
      <c r="M571" s="1">
        <v>9</v>
      </c>
      <c r="N571" s="1">
        <v>9</v>
      </c>
      <c r="O571" s="1">
        <v>9</v>
      </c>
      <c r="P571" s="1">
        <v>19.399999999999999</v>
      </c>
      <c r="Q571" s="2">
        <v>131150000</v>
      </c>
      <c r="R571" s="1">
        <v>58</v>
      </c>
      <c r="S571" s="1" t="s">
        <v>2659</v>
      </c>
      <c r="T571" s="1" t="s">
        <v>3622</v>
      </c>
      <c r="U571" s="1" t="s">
        <v>4513</v>
      </c>
    </row>
    <row r="572" spans="1:21" x14ac:dyDescent="0.2">
      <c r="A572" s="10">
        <v>8668597</v>
      </c>
      <c r="B572" s="10">
        <v>9970900</v>
      </c>
      <c r="C572" s="10">
        <v>7649600</v>
      </c>
      <c r="D572" s="10">
        <v>8239498</v>
      </c>
      <c r="E572" s="9">
        <v>10198000</v>
      </c>
      <c r="F572" s="10">
        <v>7408105</v>
      </c>
      <c r="G572" s="10">
        <v>7079203</v>
      </c>
      <c r="H572" s="10">
        <v>6886401</v>
      </c>
      <c r="I572" s="9">
        <v>11134000</v>
      </c>
      <c r="J572" s="10">
        <v>9803004</v>
      </c>
      <c r="K572" s="9">
        <v>10564000</v>
      </c>
      <c r="L572" s="9">
        <v>11095000</v>
      </c>
      <c r="M572" s="10">
        <v>8</v>
      </c>
      <c r="N572" s="10">
        <v>8</v>
      </c>
      <c r="O572" s="10">
        <v>8</v>
      </c>
      <c r="P572" s="10">
        <v>19.7</v>
      </c>
      <c r="Q572" s="11">
        <v>130800000</v>
      </c>
      <c r="R572" s="10">
        <v>61</v>
      </c>
      <c r="S572" s="10" t="s">
        <v>2632</v>
      </c>
      <c r="T572" s="10" t="s">
        <v>3615</v>
      </c>
      <c r="U572" s="10" t="s">
        <v>4248</v>
      </c>
    </row>
    <row r="573" spans="1:21" x14ac:dyDescent="0.2">
      <c r="A573" s="8">
        <v>11111000</v>
      </c>
      <c r="B573" s="8">
        <v>15692000</v>
      </c>
      <c r="C573" s="1">
        <v>7521199</v>
      </c>
      <c r="D573" s="8">
        <v>11077000</v>
      </c>
      <c r="E573" s="1" t="s">
        <v>1684</v>
      </c>
      <c r="F573" s="1">
        <v>4654400</v>
      </c>
      <c r="G573" s="1">
        <v>9191399</v>
      </c>
      <c r="H573" s="1">
        <v>6043100</v>
      </c>
      <c r="I573" s="8">
        <v>11065990</v>
      </c>
      <c r="J573" s="8">
        <v>14278000</v>
      </c>
      <c r="K573" s="1">
        <v>3690898</v>
      </c>
      <c r="L573" s="8">
        <v>12436010</v>
      </c>
      <c r="M573" s="1">
        <v>13</v>
      </c>
      <c r="N573" s="1">
        <v>13</v>
      </c>
      <c r="O573" s="1">
        <v>13</v>
      </c>
      <c r="P573" s="1">
        <v>18.399999999999999</v>
      </c>
      <c r="Q573" s="2">
        <v>129690000</v>
      </c>
      <c r="R573" s="1">
        <v>53</v>
      </c>
      <c r="S573" s="1" t="s">
        <v>2542</v>
      </c>
      <c r="T573" s="1" t="s">
        <v>1815</v>
      </c>
      <c r="U573" s="1" t="s">
        <v>30</v>
      </c>
    </row>
    <row r="574" spans="1:21" x14ac:dyDescent="0.2">
      <c r="A574" s="9">
        <v>12694000</v>
      </c>
      <c r="B574" s="9">
        <v>13827010</v>
      </c>
      <c r="C574" s="10">
        <v>7299296</v>
      </c>
      <c r="D574" s="9">
        <v>12508000</v>
      </c>
      <c r="E574" s="10">
        <v>5082898</v>
      </c>
      <c r="F574" s="10">
        <v>5966602</v>
      </c>
      <c r="G574" s="10">
        <v>9209998</v>
      </c>
      <c r="H574" s="10">
        <v>4738399</v>
      </c>
      <c r="I574" s="10">
        <v>7901601</v>
      </c>
      <c r="J574" s="9">
        <v>12103010</v>
      </c>
      <c r="K574" s="10">
        <v>5701497</v>
      </c>
      <c r="L574" s="10">
        <v>8604905</v>
      </c>
      <c r="M574" s="10">
        <v>10</v>
      </c>
      <c r="N574" s="10">
        <v>10</v>
      </c>
      <c r="O574" s="10">
        <v>7</v>
      </c>
      <c r="P574" s="10">
        <v>32.4</v>
      </c>
      <c r="Q574" s="11">
        <v>129640000</v>
      </c>
      <c r="R574" s="10">
        <v>43</v>
      </c>
      <c r="S574" s="10" t="s">
        <v>1211</v>
      </c>
      <c r="T574" s="10" t="s">
        <v>1212</v>
      </c>
      <c r="U574" s="10" t="s">
        <v>1210</v>
      </c>
    </row>
    <row r="575" spans="1:21" x14ac:dyDescent="0.2">
      <c r="A575" s="8">
        <v>10002010</v>
      </c>
      <c r="B575" s="1">
        <v>7996297</v>
      </c>
      <c r="C575" s="1">
        <v>9309402</v>
      </c>
      <c r="D575" s="1">
        <v>8476401</v>
      </c>
      <c r="E575" s="1">
        <v>7723897</v>
      </c>
      <c r="F575" s="1">
        <v>7531000</v>
      </c>
      <c r="G575" s="1">
        <v>9319894</v>
      </c>
      <c r="H575" s="1">
        <v>9474705</v>
      </c>
      <c r="I575" s="8">
        <v>10495000</v>
      </c>
      <c r="J575" s="8">
        <v>10260000</v>
      </c>
      <c r="K575" s="1">
        <v>8289902</v>
      </c>
      <c r="L575" s="1">
        <v>9681701</v>
      </c>
      <c r="M575" s="1">
        <v>12</v>
      </c>
      <c r="N575" s="1">
        <v>12</v>
      </c>
      <c r="O575" s="1">
        <v>12</v>
      </c>
      <c r="P575" s="1">
        <v>17.399999999999999</v>
      </c>
      <c r="Q575" s="2">
        <v>129630000</v>
      </c>
      <c r="R575" s="1">
        <v>61</v>
      </c>
      <c r="S575" s="1" t="s">
        <v>2688</v>
      </c>
      <c r="T575" s="1" t="s">
        <v>1776</v>
      </c>
      <c r="U575" s="1" t="s">
        <v>4795</v>
      </c>
    </row>
    <row r="576" spans="1:21" x14ac:dyDescent="0.2">
      <c r="A576" s="10">
        <v>8833995</v>
      </c>
      <c r="B576" s="10">
        <v>7706201</v>
      </c>
      <c r="C576" s="9">
        <v>13112000</v>
      </c>
      <c r="D576" s="10">
        <v>6026003</v>
      </c>
      <c r="E576" s="10" t="s">
        <v>1684</v>
      </c>
      <c r="F576" s="10">
        <v>9368704</v>
      </c>
      <c r="G576" s="9">
        <v>12985990</v>
      </c>
      <c r="H576" s="10">
        <v>8269498</v>
      </c>
      <c r="I576" s="10">
        <v>8981803</v>
      </c>
      <c r="J576" s="10">
        <v>8010804</v>
      </c>
      <c r="K576" s="9">
        <v>10259000</v>
      </c>
      <c r="L576" s="10">
        <v>9459398</v>
      </c>
      <c r="M576" s="10">
        <v>5</v>
      </c>
      <c r="N576" s="10">
        <v>5</v>
      </c>
      <c r="O576" s="10">
        <v>5</v>
      </c>
      <c r="P576" s="10">
        <v>32.1</v>
      </c>
      <c r="Q576" s="11">
        <v>128760000</v>
      </c>
      <c r="R576" s="10">
        <v>31</v>
      </c>
      <c r="S576" s="10" t="s">
        <v>3161</v>
      </c>
      <c r="T576" s="10" t="s">
        <v>1919</v>
      </c>
      <c r="U576" s="10" t="s">
        <v>4310</v>
      </c>
    </row>
    <row r="577" spans="1:21" x14ac:dyDescent="0.2">
      <c r="A577" s="8">
        <v>11680000</v>
      </c>
      <c r="B577" s="8">
        <v>14591990</v>
      </c>
      <c r="C577" s="8">
        <v>14822010</v>
      </c>
      <c r="D577" s="8">
        <v>10972000</v>
      </c>
      <c r="E577" s="1" t="s">
        <v>1684</v>
      </c>
      <c r="F577" s="1">
        <v>2569800</v>
      </c>
      <c r="G577" s="1">
        <v>5888200</v>
      </c>
      <c r="H577" s="1">
        <v>4384202</v>
      </c>
      <c r="I577" s="1">
        <v>9734001</v>
      </c>
      <c r="J577" s="8">
        <v>15435990</v>
      </c>
      <c r="K577" s="1">
        <v>5693001</v>
      </c>
      <c r="L577" s="1">
        <v>9619197</v>
      </c>
      <c r="M577" s="1">
        <v>9</v>
      </c>
      <c r="N577" s="1">
        <v>9</v>
      </c>
      <c r="O577" s="1">
        <v>9</v>
      </c>
      <c r="P577" s="1">
        <v>54</v>
      </c>
      <c r="Q577" s="2">
        <v>128550000</v>
      </c>
      <c r="R577" s="1">
        <v>49</v>
      </c>
      <c r="S577" s="1" t="s">
        <v>422</v>
      </c>
      <c r="T577" s="1" t="s">
        <v>423</v>
      </c>
      <c r="U577" s="1" t="s">
        <v>421</v>
      </c>
    </row>
    <row r="578" spans="1:21" x14ac:dyDescent="0.2">
      <c r="A578" s="10">
        <v>6495101</v>
      </c>
      <c r="B578" s="9">
        <v>13534000</v>
      </c>
      <c r="C578" s="10">
        <v>6228897</v>
      </c>
      <c r="D578" s="9">
        <v>12590000</v>
      </c>
      <c r="E578" s="10">
        <v>9496601</v>
      </c>
      <c r="F578" s="9">
        <v>14332990</v>
      </c>
      <c r="G578" s="10">
        <v>9532602</v>
      </c>
      <c r="H578" s="9">
        <v>14538000</v>
      </c>
      <c r="I578" s="10">
        <v>2770499</v>
      </c>
      <c r="J578" s="10">
        <v>6373502</v>
      </c>
      <c r="K578" s="10">
        <v>6280803</v>
      </c>
      <c r="L578" s="10">
        <v>5047400</v>
      </c>
      <c r="M578" s="10">
        <v>14</v>
      </c>
      <c r="N578" s="10">
        <v>2</v>
      </c>
      <c r="O578" s="10">
        <v>0</v>
      </c>
      <c r="P578" s="10">
        <v>52.9</v>
      </c>
      <c r="Q578" s="11">
        <v>128110000</v>
      </c>
      <c r="R578" s="10">
        <v>43</v>
      </c>
      <c r="S578" s="10" t="s">
        <v>636</v>
      </c>
      <c r="T578" s="10" t="s">
        <v>1498</v>
      </c>
      <c r="U578" s="10" t="s">
        <v>1497</v>
      </c>
    </row>
    <row r="579" spans="1:21" x14ac:dyDescent="0.2">
      <c r="A579" s="1">
        <v>9169504</v>
      </c>
      <c r="B579" s="8">
        <v>10692990</v>
      </c>
      <c r="C579" s="8">
        <v>10948010</v>
      </c>
      <c r="D579" s="1">
        <v>9182800</v>
      </c>
      <c r="E579" s="1">
        <v>5804800</v>
      </c>
      <c r="F579" s="1">
        <v>6516604</v>
      </c>
      <c r="G579" s="1">
        <v>7804001</v>
      </c>
      <c r="H579" s="1">
        <v>8541795</v>
      </c>
      <c r="I579" s="8">
        <v>11953010</v>
      </c>
      <c r="J579" s="1">
        <v>8918498</v>
      </c>
      <c r="K579" s="1">
        <v>7886197</v>
      </c>
      <c r="L579" s="1">
        <v>9231099</v>
      </c>
      <c r="M579" s="1">
        <v>10</v>
      </c>
      <c r="N579" s="1">
        <v>10</v>
      </c>
      <c r="O579" s="1">
        <v>10</v>
      </c>
      <c r="P579" s="1">
        <v>36.700000000000003</v>
      </c>
      <c r="Q579" s="2">
        <v>127940000</v>
      </c>
      <c r="R579" s="1">
        <v>48</v>
      </c>
      <c r="S579" s="1" t="s">
        <v>3156</v>
      </c>
      <c r="T579" s="1" t="s">
        <v>1965</v>
      </c>
      <c r="U579" s="1" t="s">
        <v>4320</v>
      </c>
    </row>
    <row r="580" spans="1:21" x14ac:dyDescent="0.2">
      <c r="A580" s="10">
        <v>8357602</v>
      </c>
      <c r="B580" s="9">
        <v>11383010</v>
      </c>
      <c r="C580" s="9">
        <v>11926000</v>
      </c>
      <c r="D580" s="10">
        <v>8689503</v>
      </c>
      <c r="E580" s="10" t="s">
        <v>1684</v>
      </c>
      <c r="F580" s="10" t="s">
        <v>1684</v>
      </c>
      <c r="G580" s="10">
        <v>4702403</v>
      </c>
      <c r="H580" s="10" t="s">
        <v>1684</v>
      </c>
      <c r="I580" s="9">
        <v>13582000</v>
      </c>
      <c r="J580" s="9">
        <v>12738010</v>
      </c>
      <c r="K580" s="9">
        <v>14451000</v>
      </c>
      <c r="L580" s="9">
        <v>17084990</v>
      </c>
      <c r="M580" s="10">
        <v>6</v>
      </c>
      <c r="N580" s="10">
        <v>6</v>
      </c>
      <c r="O580" s="10">
        <v>6</v>
      </c>
      <c r="P580" s="10">
        <v>23.5</v>
      </c>
      <c r="Q580" s="11">
        <v>127880000</v>
      </c>
      <c r="R580" s="10">
        <v>64</v>
      </c>
      <c r="S580" s="10" t="s">
        <v>100</v>
      </c>
      <c r="T580" s="10" t="s">
        <v>101</v>
      </c>
      <c r="U580" s="10" t="s">
        <v>99</v>
      </c>
    </row>
    <row r="581" spans="1:21" x14ac:dyDescent="0.2">
      <c r="A581" s="8">
        <v>13731000</v>
      </c>
      <c r="B581" s="8">
        <v>17798010</v>
      </c>
      <c r="C581" s="1">
        <v>9589700</v>
      </c>
      <c r="D581" s="8">
        <v>13051000</v>
      </c>
      <c r="E581" s="1" t="s">
        <v>1684</v>
      </c>
      <c r="F581" s="1" t="s">
        <v>1684</v>
      </c>
      <c r="G581" s="1">
        <v>9479805</v>
      </c>
      <c r="H581" s="1">
        <v>4121198</v>
      </c>
      <c r="I581" s="8">
        <v>10408000</v>
      </c>
      <c r="J581" s="8">
        <v>11855990</v>
      </c>
      <c r="K581" s="1" t="s">
        <v>1684</v>
      </c>
      <c r="L581" s="8">
        <v>12827000</v>
      </c>
      <c r="M581" s="1">
        <v>10</v>
      </c>
      <c r="N581" s="1">
        <v>10</v>
      </c>
      <c r="O581" s="1">
        <v>10</v>
      </c>
      <c r="P581" s="1">
        <v>51.9</v>
      </c>
      <c r="Q581" s="2">
        <v>127300000</v>
      </c>
      <c r="R581" s="1">
        <v>61</v>
      </c>
      <c r="S581" s="1" t="s">
        <v>193</v>
      </c>
      <c r="T581" s="1" t="s">
        <v>194</v>
      </c>
      <c r="U581" s="1" t="s">
        <v>192</v>
      </c>
    </row>
    <row r="582" spans="1:21" x14ac:dyDescent="0.2">
      <c r="A582" s="10">
        <v>8317402</v>
      </c>
      <c r="B582" s="10">
        <v>7544004</v>
      </c>
      <c r="C582" s="10">
        <v>7697902</v>
      </c>
      <c r="D582" s="9">
        <v>10278000</v>
      </c>
      <c r="E582" s="10">
        <v>8285804</v>
      </c>
      <c r="F582" s="9">
        <v>10468000</v>
      </c>
      <c r="G582" s="9">
        <v>13615010</v>
      </c>
      <c r="H582" s="9">
        <v>12974990</v>
      </c>
      <c r="I582" s="10">
        <v>7054697</v>
      </c>
      <c r="J582" s="10">
        <v>7058596</v>
      </c>
      <c r="K582" s="10">
        <v>7732296</v>
      </c>
      <c r="L582" s="10">
        <v>6232802</v>
      </c>
      <c r="M582" s="10">
        <v>6</v>
      </c>
      <c r="N582" s="10">
        <v>6</v>
      </c>
      <c r="O582" s="10">
        <v>6</v>
      </c>
      <c r="P582" s="10">
        <v>38.700000000000003</v>
      </c>
      <c r="Q582" s="11">
        <v>127110000</v>
      </c>
      <c r="R582" s="10">
        <v>56</v>
      </c>
      <c r="S582" s="10" t="s">
        <v>1619</v>
      </c>
      <c r="T582" s="10" t="s">
        <v>1620</v>
      </c>
      <c r="U582" s="10" t="s">
        <v>1618</v>
      </c>
    </row>
    <row r="583" spans="1:21" x14ac:dyDescent="0.2">
      <c r="A583" s="8">
        <v>10941000</v>
      </c>
      <c r="B583" s="1">
        <v>9940798</v>
      </c>
      <c r="C583" s="8">
        <v>10007010</v>
      </c>
      <c r="D583" s="1">
        <v>8057305</v>
      </c>
      <c r="E583" s="1">
        <v>3522600</v>
      </c>
      <c r="F583" s="1">
        <v>2197199</v>
      </c>
      <c r="G583" s="1">
        <v>2287499</v>
      </c>
      <c r="H583" s="1">
        <v>2087299</v>
      </c>
      <c r="I583" s="8">
        <v>12852000</v>
      </c>
      <c r="J583" s="1">
        <v>6596097</v>
      </c>
      <c r="K583" s="8">
        <v>19622010</v>
      </c>
      <c r="L583" s="8">
        <v>16483000</v>
      </c>
      <c r="M583" s="1">
        <v>5</v>
      </c>
      <c r="N583" s="1">
        <v>5</v>
      </c>
      <c r="O583" s="1">
        <v>5</v>
      </c>
      <c r="P583" s="1">
        <v>51.3</v>
      </c>
      <c r="Q583" s="2">
        <v>126650000</v>
      </c>
      <c r="R583" s="1">
        <v>44</v>
      </c>
      <c r="S583" s="1" t="s">
        <v>416</v>
      </c>
      <c r="T583" s="1" t="s">
        <v>417</v>
      </c>
      <c r="U583" s="1" t="s">
        <v>415</v>
      </c>
    </row>
    <row r="584" spans="1:21" x14ac:dyDescent="0.2">
      <c r="A584" s="10">
        <v>9083895</v>
      </c>
      <c r="B584" s="9">
        <v>10299000</v>
      </c>
      <c r="C584" s="10">
        <v>8394399</v>
      </c>
      <c r="D584" s="10">
        <v>8327205</v>
      </c>
      <c r="E584" s="9">
        <v>12145000</v>
      </c>
      <c r="F584" s="10">
        <v>4970498</v>
      </c>
      <c r="G584" s="10">
        <v>6959098</v>
      </c>
      <c r="H584" s="10">
        <v>7191896</v>
      </c>
      <c r="I584" s="9">
        <v>12502000</v>
      </c>
      <c r="J584" s="10">
        <v>8350997</v>
      </c>
      <c r="K584" s="10">
        <v>4458300</v>
      </c>
      <c r="L584" s="9">
        <v>14283000</v>
      </c>
      <c r="M584" s="10">
        <v>13</v>
      </c>
      <c r="N584" s="10">
        <v>13</v>
      </c>
      <c r="O584" s="10">
        <v>13</v>
      </c>
      <c r="P584" s="10">
        <v>17.600000000000001</v>
      </c>
      <c r="Q584" s="11">
        <v>126520000</v>
      </c>
      <c r="R584" s="10">
        <v>51</v>
      </c>
      <c r="S584" s="10" t="s">
        <v>2775</v>
      </c>
      <c r="T584" s="10" t="s">
        <v>1713</v>
      </c>
      <c r="U584" s="10" t="s">
        <v>3941</v>
      </c>
    </row>
    <row r="585" spans="1:21" x14ac:dyDescent="0.2">
      <c r="A585" s="1">
        <v>8300298</v>
      </c>
      <c r="B585" s="1">
        <v>8374104</v>
      </c>
      <c r="C585" s="1">
        <v>9913906</v>
      </c>
      <c r="D585" s="1">
        <v>6710603</v>
      </c>
      <c r="E585" s="1" t="s">
        <v>1684</v>
      </c>
      <c r="F585" s="8">
        <v>10585000</v>
      </c>
      <c r="G585" s="1">
        <v>8861999</v>
      </c>
      <c r="H585" s="8">
        <v>11352000</v>
      </c>
      <c r="I585" s="1">
        <v>9366698</v>
      </c>
      <c r="J585" s="1">
        <v>5918200</v>
      </c>
      <c r="K585" s="1">
        <v>7101298</v>
      </c>
      <c r="L585" s="8">
        <v>10766010</v>
      </c>
      <c r="M585" s="1">
        <v>7</v>
      </c>
      <c r="N585" s="1">
        <v>7</v>
      </c>
      <c r="O585" s="1">
        <v>7</v>
      </c>
      <c r="P585" s="1">
        <v>26.3</v>
      </c>
      <c r="Q585" s="2">
        <v>126260000</v>
      </c>
      <c r="R585" s="1">
        <v>58</v>
      </c>
      <c r="S585" s="1" t="s">
        <v>2147</v>
      </c>
      <c r="T585" s="1" t="s">
        <v>3454</v>
      </c>
      <c r="U585" s="1" t="s">
        <v>4763</v>
      </c>
    </row>
    <row r="586" spans="1:21" x14ac:dyDescent="0.2">
      <c r="A586" s="9">
        <v>15338000</v>
      </c>
      <c r="B586" s="10">
        <v>9076104</v>
      </c>
      <c r="C586" s="10">
        <v>6482104</v>
      </c>
      <c r="D586" s="9">
        <v>12886000</v>
      </c>
      <c r="E586" s="10">
        <v>1710800</v>
      </c>
      <c r="F586" s="9">
        <v>11141010</v>
      </c>
      <c r="G586" s="9">
        <v>22680000</v>
      </c>
      <c r="H586" s="10">
        <v>6674503</v>
      </c>
      <c r="I586" s="10">
        <v>3412502</v>
      </c>
      <c r="J586" s="10">
        <v>5924604</v>
      </c>
      <c r="K586" s="10">
        <v>5736201</v>
      </c>
      <c r="L586" s="10">
        <v>4469200</v>
      </c>
      <c r="M586" s="10">
        <v>16</v>
      </c>
      <c r="N586" s="10">
        <v>16</v>
      </c>
      <c r="O586" s="10">
        <v>16</v>
      </c>
      <c r="P586" s="10">
        <v>11.9</v>
      </c>
      <c r="Q586" s="11">
        <v>125900000</v>
      </c>
      <c r="R586" s="10">
        <v>46</v>
      </c>
      <c r="S586" s="10" t="s">
        <v>3363</v>
      </c>
      <c r="T586" s="10" t="s">
        <v>1668</v>
      </c>
      <c r="U586" s="10" t="s">
        <v>30</v>
      </c>
    </row>
    <row r="587" spans="1:21" x14ac:dyDescent="0.2">
      <c r="A587" s="1" t="s">
        <v>1684</v>
      </c>
      <c r="B587" s="1" t="s">
        <v>1684</v>
      </c>
      <c r="C587" s="1" t="s">
        <v>1684</v>
      </c>
      <c r="D587" s="1" t="s">
        <v>1684</v>
      </c>
      <c r="E587" s="1" t="s">
        <v>1684</v>
      </c>
      <c r="F587" s="1" t="s">
        <v>1684</v>
      </c>
      <c r="G587" s="1" t="s">
        <v>1684</v>
      </c>
      <c r="H587" s="1" t="s">
        <v>1684</v>
      </c>
      <c r="I587" s="1" t="s">
        <v>1684</v>
      </c>
      <c r="J587" s="1" t="s">
        <v>1684</v>
      </c>
      <c r="K587" s="1" t="s">
        <v>1684</v>
      </c>
      <c r="L587" s="1">
        <v>9306301</v>
      </c>
      <c r="M587" s="1">
        <v>1</v>
      </c>
      <c r="N587" s="1">
        <v>1</v>
      </c>
      <c r="O587" s="1">
        <v>1</v>
      </c>
      <c r="P587" s="1">
        <v>12.6</v>
      </c>
      <c r="Q587" s="2">
        <v>125510000</v>
      </c>
      <c r="R587" s="1">
        <v>19</v>
      </c>
      <c r="S587" s="1" t="s">
        <v>2199</v>
      </c>
      <c r="T587" s="1" t="s">
        <v>3471</v>
      </c>
      <c r="U587" s="1" t="s">
        <v>4717</v>
      </c>
    </row>
    <row r="588" spans="1:21" x14ac:dyDescent="0.2">
      <c r="A588" s="10">
        <v>8677702</v>
      </c>
      <c r="B588" s="9">
        <v>11174000</v>
      </c>
      <c r="C588" s="10">
        <v>7146099</v>
      </c>
      <c r="D588" s="10">
        <v>8282496</v>
      </c>
      <c r="E588" s="10">
        <v>6644296</v>
      </c>
      <c r="F588" s="10">
        <v>8650097</v>
      </c>
      <c r="G588" s="9">
        <v>12444000</v>
      </c>
      <c r="H588" s="10">
        <v>8287896</v>
      </c>
      <c r="I588" s="10">
        <v>9022805</v>
      </c>
      <c r="J588" s="10">
        <v>8993400</v>
      </c>
      <c r="K588" s="10">
        <v>6057602</v>
      </c>
      <c r="L588" s="10">
        <v>9886903</v>
      </c>
      <c r="M588" s="10">
        <v>5</v>
      </c>
      <c r="N588" s="10">
        <v>5</v>
      </c>
      <c r="O588" s="10">
        <v>5</v>
      </c>
      <c r="P588" s="10">
        <v>20.7</v>
      </c>
      <c r="Q588" s="11">
        <v>125510000</v>
      </c>
      <c r="R588" s="10">
        <v>39</v>
      </c>
      <c r="S588" s="10" t="s">
        <v>2156</v>
      </c>
      <c r="T588" s="10" t="s">
        <v>2014</v>
      </c>
      <c r="U588" s="10" t="s">
        <v>4740</v>
      </c>
    </row>
    <row r="589" spans="1:21" x14ac:dyDescent="0.2">
      <c r="A589" s="1">
        <v>5559504</v>
      </c>
      <c r="B589" s="1">
        <v>5618401</v>
      </c>
      <c r="C589" s="8">
        <v>10215000</v>
      </c>
      <c r="D589" s="8">
        <v>10541000</v>
      </c>
      <c r="E589" s="8">
        <v>11665000</v>
      </c>
      <c r="F589" s="1">
        <v>7350904</v>
      </c>
      <c r="G589" s="8">
        <v>11252000</v>
      </c>
      <c r="H589" s="1">
        <v>9732599</v>
      </c>
      <c r="I589" s="1">
        <v>8375598</v>
      </c>
      <c r="J589" s="1">
        <v>5943503</v>
      </c>
      <c r="K589" s="1">
        <v>9594696</v>
      </c>
      <c r="L589" s="1">
        <v>8212603</v>
      </c>
      <c r="M589" s="1">
        <v>7</v>
      </c>
      <c r="N589" s="1">
        <v>7</v>
      </c>
      <c r="O589" s="1">
        <v>7</v>
      </c>
      <c r="P589" s="1">
        <v>34.6</v>
      </c>
      <c r="Q589" s="2">
        <v>125070000</v>
      </c>
      <c r="R589" s="1">
        <v>54</v>
      </c>
      <c r="S589" s="1" t="s">
        <v>31</v>
      </c>
      <c r="T589" s="1" t="s">
        <v>1789</v>
      </c>
      <c r="U589" s="1" t="s">
        <v>4796</v>
      </c>
    </row>
    <row r="590" spans="1:21" x14ac:dyDescent="0.2">
      <c r="A590" s="10">
        <v>6600799</v>
      </c>
      <c r="B590" s="10">
        <v>5304899</v>
      </c>
      <c r="C590" s="10">
        <v>5968204</v>
      </c>
      <c r="D590" s="10">
        <v>9033905</v>
      </c>
      <c r="E590" s="9">
        <v>10903000</v>
      </c>
      <c r="F590" s="9">
        <v>13078000</v>
      </c>
      <c r="G590" s="9">
        <v>13132000</v>
      </c>
      <c r="H590" s="9">
        <v>10115000</v>
      </c>
      <c r="I590" s="10">
        <v>5478202</v>
      </c>
      <c r="J590" s="10">
        <v>8052098</v>
      </c>
      <c r="K590" s="10">
        <v>7576799</v>
      </c>
      <c r="L590" s="9">
        <v>10021990</v>
      </c>
      <c r="M590" s="10">
        <v>9</v>
      </c>
      <c r="N590" s="10">
        <v>9</v>
      </c>
      <c r="O590" s="10">
        <v>9</v>
      </c>
      <c r="P590" s="10">
        <v>23.6</v>
      </c>
      <c r="Q590" s="11">
        <v>124850000</v>
      </c>
      <c r="R590" s="10">
        <v>42</v>
      </c>
      <c r="S590" s="10" t="s">
        <v>852</v>
      </c>
      <c r="T590" s="10" t="s">
        <v>853</v>
      </c>
      <c r="U590" s="10" t="s">
        <v>30</v>
      </c>
    </row>
    <row r="591" spans="1:21" x14ac:dyDescent="0.2">
      <c r="A591" s="8">
        <v>11717000</v>
      </c>
      <c r="B591" s="1">
        <v>9672195</v>
      </c>
      <c r="C591" s="1">
        <v>8093005</v>
      </c>
      <c r="D591" s="8">
        <v>12827000</v>
      </c>
      <c r="E591" s="1">
        <v>6699903</v>
      </c>
      <c r="F591" s="1">
        <v>7892298</v>
      </c>
      <c r="G591" s="1">
        <v>9080401</v>
      </c>
      <c r="H591" s="1">
        <v>6811302</v>
      </c>
      <c r="I591" s="1">
        <v>7116100</v>
      </c>
      <c r="J591" s="1">
        <v>9818595</v>
      </c>
      <c r="K591" s="1">
        <v>6988601</v>
      </c>
      <c r="L591" s="1">
        <v>7135799</v>
      </c>
      <c r="M591" s="1">
        <v>4</v>
      </c>
      <c r="N591" s="1">
        <v>4</v>
      </c>
      <c r="O591" s="1">
        <v>4</v>
      </c>
      <c r="P591" s="1">
        <v>50</v>
      </c>
      <c r="Q591" s="2">
        <v>124100000</v>
      </c>
      <c r="R591" s="1">
        <v>30</v>
      </c>
      <c r="S591" s="1" t="s">
        <v>2120</v>
      </c>
      <c r="T591" s="1" t="s">
        <v>3447</v>
      </c>
      <c r="U591" s="1" t="s">
        <v>4662</v>
      </c>
    </row>
    <row r="592" spans="1:21" x14ac:dyDescent="0.2">
      <c r="A592" s="9">
        <v>11267000</v>
      </c>
      <c r="B592" s="9">
        <v>11349000</v>
      </c>
      <c r="C592" s="9">
        <v>10401000</v>
      </c>
      <c r="D592" s="10">
        <v>8501304</v>
      </c>
      <c r="E592" s="10">
        <v>4395397</v>
      </c>
      <c r="F592" s="10">
        <v>5195401</v>
      </c>
      <c r="G592" s="10">
        <v>7579104</v>
      </c>
      <c r="H592" s="10">
        <v>5945303</v>
      </c>
      <c r="I592" s="9">
        <v>11233000</v>
      </c>
      <c r="J592" s="10">
        <v>9734606</v>
      </c>
      <c r="K592" s="10">
        <v>6435201</v>
      </c>
      <c r="L592" s="9">
        <v>10860000</v>
      </c>
      <c r="M592" s="10">
        <v>8</v>
      </c>
      <c r="N592" s="10">
        <v>8</v>
      </c>
      <c r="O592" s="10">
        <v>8</v>
      </c>
      <c r="P592" s="10">
        <v>21</v>
      </c>
      <c r="Q592" s="11">
        <v>123960000</v>
      </c>
      <c r="R592" s="10">
        <v>52</v>
      </c>
      <c r="S592" s="10" t="s">
        <v>1240</v>
      </c>
      <c r="T592" s="10" t="s">
        <v>1241</v>
      </c>
      <c r="U592" s="10" t="s">
        <v>1239</v>
      </c>
    </row>
    <row r="593" spans="1:21" x14ac:dyDescent="0.2">
      <c r="A593" s="8">
        <v>12555000</v>
      </c>
      <c r="B593" s="8">
        <v>12555990</v>
      </c>
      <c r="C593" s="8">
        <v>10580010</v>
      </c>
      <c r="D593" s="8">
        <v>10936000</v>
      </c>
      <c r="E593" s="1">
        <v>4187799</v>
      </c>
      <c r="F593" s="1">
        <v>3765400</v>
      </c>
      <c r="G593" s="1">
        <v>8991997</v>
      </c>
      <c r="H593" s="1">
        <v>6304097</v>
      </c>
      <c r="I593" s="1">
        <v>7437604</v>
      </c>
      <c r="J593" s="1">
        <v>9658803</v>
      </c>
      <c r="K593" s="1">
        <v>5338403</v>
      </c>
      <c r="L593" s="8">
        <v>10677000</v>
      </c>
      <c r="M593" s="1">
        <v>11</v>
      </c>
      <c r="N593" s="1">
        <v>11</v>
      </c>
      <c r="O593" s="1">
        <v>11</v>
      </c>
      <c r="P593" s="1">
        <v>30.5</v>
      </c>
      <c r="Q593" s="2">
        <v>123540000</v>
      </c>
      <c r="R593" s="1">
        <v>56</v>
      </c>
      <c r="S593" s="1" t="s">
        <v>1086</v>
      </c>
      <c r="T593" s="1" t="s">
        <v>1087</v>
      </c>
      <c r="U593" s="1" t="s">
        <v>1085</v>
      </c>
    </row>
    <row r="594" spans="1:21" x14ac:dyDescent="0.2">
      <c r="A594" s="10">
        <v>5812403</v>
      </c>
      <c r="B594" s="10">
        <v>8858098</v>
      </c>
      <c r="C594" s="10">
        <v>8588505</v>
      </c>
      <c r="D594" s="10">
        <v>6343198</v>
      </c>
      <c r="E594" s="10">
        <v>5662001</v>
      </c>
      <c r="F594" s="10" t="s">
        <v>1684</v>
      </c>
      <c r="G594" s="10">
        <v>2019099</v>
      </c>
      <c r="H594" s="10">
        <v>4605200</v>
      </c>
      <c r="I594" s="9">
        <v>12727000</v>
      </c>
      <c r="J594" s="9">
        <v>10065000</v>
      </c>
      <c r="K594" s="9">
        <v>16164010</v>
      </c>
      <c r="L594" s="9">
        <v>17871010</v>
      </c>
      <c r="M594" s="10">
        <v>6</v>
      </c>
      <c r="N594" s="10">
        <v>6</v>
      </c>
      <c r="O594" s="10">
        <v>6</v>
      </c>
      <c r="P594" s="10">
        <v>27.6</v>
      </c>
      <c r="Q594" s="11">
        <v>122600000</v>
      </c>
      <c r="R594" s="10">
        <v>30</v>
      </c>
      <c r="S594" s="10" t="s">
        <v>876</v>
      </c>
      <c r="T594" s="10" t="s">
        <v>877</v>
      </c>
      <c r="U594" s="10" t="s">
        <v>875</v>
      </c>
    </row>
    <row r="595" spans="1:21" x14ac:dyDescent="0.2">
      <c r="A595" s="8">
        <v>11819000</v>
      </c>
      <c r="B595" s="8">
        <v>10627000</v>
      </c>
      <c r="C595" s="1">
        <v>8105705</v>
      </c>
      <c r="D595" s="1">
        <v>9699701</v>
      </c>
      <c r="E595" s="1">
        <v>4986597</v>
      </c>
      <c r="F595" s="1">
        <v>6237904</v>
      </c>
      <c r="G595" s="1">
        <v>9580196</v>
      </c>
      <c r="H595" s="1">
        <v>8071901</v>
      </c>
      <c r="I595" s="1">
        <v>7821705</v>
      </c>
      <c r="J595" s="8">
        <v>11344010</v>
      </c>
      <c r="K595" s="1">
        <v>6040504</v>
      </c>
      <c r="L595" s="1">
        <v>8474698</v>
      </c>
      <c r="M595" s="1">
        <v>7</v>
      </c>
      <c r="N595" s="1">
        <v>7</v>
      </c>
      <c r="O595" s="1">
        <v>7</v>
      </c>
      <c r="P595" s="1">
        <v>35.5</v>
      </c>
      <c r="Q595" s="2">
        <v>122500000</v>
      </c>
      <c r="R595" s="1">
        <v>41</v>
      </c>
      <c r="S595" s="1" t="s">
        <v>2529</v>
      </c>
      <c r="T595" s="1" t="s">
        <v>3582</v>
      </c>
      <c r="U595" s="1" t="s">
        <v>4434</v>
      </c>
    </row>
    <row r="596" spans="1:21" x14ac:dyDescent="0.2">
      <c r="A596" s="9">
        <v>12891010</v>
      </c>
      <c r="B596" s="9">
        <v>12634010</v>
      </c>
      <c r="C596" s="10">
        <v>7449600</v>
      </c>
      <c r="D596" s="10">
        <v>9411497</v>
      </c>
      <c r="E596" s="10">
        <v>7431500</v>
      </c>
      <c r="F596" s="10">
        <v>6246603</v>
      </c>
      <c r="G596" s="10">
        <v>5958901</v>
      </c>
      <c r="H596" s="10">
        <v>3224299</v>
      </c>
      <c r="I596" s="10">
        <v>8692606</v>
      </c>
      <c r="J596" s="9">
        <v>12731000</v>
      </c>
      <c r="K596" s="10">
        <v>5918497</v>
      </c>
      <c r="L596" s="10">
        <v>9285004</v>
      </c>
      <c r="M596" s="10">
        <v>10</v>
      </c>
      <c r="N596" s="10">
        <v>10</v>
      </c>
      <c r="O596" s="10">
        <v>10</v>
      </c>
      <c r="P596" s="10">
        <v>18.399999999999999</v>
      </c>
      <c r="Q596" s="11">
        <v>122500000</v>
      </c>
      <c r="R596" s="10">
        <v>52</v>
      </c>
      <c r="S596" s="10" t="s">
        <v>1194</v>
      </c>
      <c r="T596" s="10" t="s">
        <v>1195</v>
      </c>
      <c r="U596" s="10" t="s">
        <v>1193</v>
      </c>
    </row>
    <row r="597" spans="1:21" x14ac:dyDescent="0.2">
      <c r="A597" s="8">
        <v>11252000</v>
      </c>
      <c r="B597" s="8">
        <v>10638000</v>
      </c>
      <c r="C597" s="1">
        <v>9156699</v>
      </c>
      <c r="D597" s="8">
        <v>12298000</v>
      </c>
      <c r="E597" s="1">
        <v>8858497</v>
      </c>
      <c r="F597" s="1">
        <v>7515196</v>
      </c>
      <c r="G597" s="1">
        <v>4013199</v>
      </c>
      <c r="H597" s="1">
        <v>5001202</v>
      </c>
      <c r="I597" s="1">
        <v>9136299</v>
      </c>
      <c r="J597" s="1">
        <v>9172899</v>
      </c>
      <c r="K597" s="1">
        <v>6763796</v>
      </c>
      <c r="L597" s="1">
        <v>9645200</v>
      </c>
      <c r="M597" s="1">
        <v>7</v>
      </c>
      <c r="N597" s="1">
        <v>7</v>
      </c>
      <c r="O597" s="1">
        <v>7</v>
      </c>
      <c r="P597" s="1">
        <v>26.4</v>
      </c>
      <c r="Q597" s="2">
        <v>122120000</v>
      </c>
      <c r="R597" s="1">
        <v>36</v>
      </c>
      <c r="S597" s="1" t="s">
        <v>1267</v>
      </c>
      <c r="T597" s="1" t="s">
        <v>1268</v>
      </c>
      <c r="U597" s="1" t="s">
        <v>1266</v>
      </c>
    </row>
    <row r="598" spans="1:21" x14ac:dyDescent="0.2">
      <c r="A598" s="10">
        <v>7849904</v>
      </c>
      <c r="B598" s="10">
        <v>7385300</v>
      </c>
      <c r="C598" s="10">
        <v>8382400</v>
      </c>
      <c r="D598" s="10">
        <v>9704999</v>
      </c>
      <c r="E598" s="10">
        <v>9455797</v>
      </c>
      <c r="F598" s="10">
        <v>8355502</v>
      </c>
      <c r="G598" s="10">
        <v>9888799</v>
      </c>
      <c r="H598" s="9">
        <v>10774010</v>
      </c>
      <c r="I598" s="10">
        <v>5807602</v>
      </c>
      <c r="J598" s="10">
        <v>7237499</v>
      </c>
      <c r="K598" s="10">
        <v>9880801</v>
      </c>
      <c r="L598" s="10">
        <v>6698504</v>
      </c>
      <c r="M598" s="10">
        <v>4</v>
      </c>
      <c r="N598" s="10">
        <v>4</v>
      </c>
      <c r="O598" s="10">
        <v>4</v>
      </c>
      <c r="P598" s="10">
        <v>24</v>
      </c>
      <c r="Q598" s="11">
        <v>121350000</v>
      </c>
      <c r="R598" s="10">
        <v>36</v>
      </c>
      <c r="S598" s="10" t="s">
        <v>2630</v>
      </c>
      <c r="T598" s="10" t="s">
        <v>2028</v>
      </c>
      <c r="U598" s="10" t="s">
        <v>4554</v>
      </c>
    </row>
    <row r="599" spans="1:21" x14ac:dyDescent="0.2">
      <c r="A599" s="1">
        <v>6673003</v>
      </c>
      <c r="B599" s="1">
        <v>5611898</v>
      </c>
      <c r="C599" s="8">
        <v>11206000</v>
      </c>
      <c r="D599" s="8">
        <v>10588000</v>
      </c>
      <c r="E599" s="1">
        <v>7988805</v>
      </c>
      <c r="F599" s="1">
        <v>7278299</v>
      </c>
      <c r="G599" s="8">
        <v>10771000</v>
      </c>
      <c r="H599" s="1">
        <v>9713702</v>
      </c>
      <c r="I599" s="1">
        <v>7269903</v>
      </c>
      <c r="J599" s="1">
        <v>6024697</v>
      </c>
      <c r="K599" s="1">
        <v>8921399</v>
      </c>
      <c r="L599" s="1">
        <v>7701505</v>
      </c>
      <c r="M599" s="1">
        <v>4</v>
      </c>
      <c r="N599" s="1">
        <v>4</v>
      </c>
      <c r="O599" s="1">
        <v>4</v>
      </c>
      <c r="P599" s="1">
        <v>28.7</v>
      </c>
      <c r="Q599" s="2">
        <v>120390000</v>
      </c>
      <c r="R599" s="1">
        <v>57</v>
      </c>
      <c r="S599" s="1" t="s">
        <v>2997</v>
      </c>
      <c r="T599" s="1" t="s">
        <v>1883</v>
      </c>
      <c r="U599" s="1" t="s">
        <v>4384</v>
      </c>
    </row>
    <row r="600" spans="1:21" x14ac:dyDescent="0.2">
      <c r="A600" s="10">
        <v>9564705</v>
      </c>
      <c r="B600" s="10">
        <v>7869200</v>
      </c>
      <c r="C600" s="10">
        <v>7351497</v>
      </c>
      <c r="D600" s="9">
        <v>10091000</v>
      </c>
      <c r="E600" s="10">
        <v>8635402</v>
      </c>
      <c r="F600" s="10">
        <v>7738197</v>
      </c>
      <c r="G600" s="10">
        <v>5506303</v>
      </c>
      <c r="H600" s="10">
        <v>8422502</v>
      </c>
      <c r="I600" s="10">
        <v>9803198</v>
      </c>
      <c r="J600" s="9">
        <v>10291990</v>
      </c>
      <c r="K600" s="10">
        <v>7555303</v>
      </c>
      <c r="L600" s="10">
        <v>7742996</v>
      </c>
      <c r="M600" s="10">
        <v>8</v>
      </c>
      <c r="N600" s="10">
        <v>8</v>
      </c>
      <c r="O600" s="10">
        <v>3</v>
      </c>
      <c r="P600" s="10">
        <v>42.9</v>
      </c>
      <c r="Q600" s="11">
        <v>118930000</v>
      </c>
      <c r="R600" s="10">
        <v>35</v>
      </c>
      <c r="S600" s="10" t="s">
        <v>2097</v>
      </c>
      <c r="T600" s="10" t="s">
        <v>3439</v>
      </c>
      <c r="U600" s="10" t="s">
        <v>4785</v>
      </c>
    </row>
    <row r="601" spans="1:21" x14ac:dyDescent="0.2">
      <c r="A601" s="1" t="s">
        <v>1684</v>
      </c>
      <c r="B601" s="1" t="s">
        <v>1684</v>
      </c>
      <c r="C601" s="1" t="s">
        <v>1684</v>
      </c>
      <c r="D601" s="1" t="s">
        <v>1684</v>
      </c>
      <c r="E601" s="8">
        <v>109040100</v>
      </c>
      <c r="F601" s="1">
        <v>4814497</v>
      </c>
      <c r="G601" s="1" t="s">
        <v>1684</v>
      </c>
      <c r="H601" s="1" t="s">
        <v>1684</v>
      </c>
      <c r="I601" s="1" t="s">
        <v>1684</v>
      </c>
      <c r="J601" s="1" t="s">
        <v>1684</v>
      </c>
      <c r="K601" s="1">
        <v>4007102</v>
      </c>
      <c r="L601" s="1" t="s">
        <v>1684</v>
      </c>
      <c r="M601" s="1">
        <v>7</v>
      </c>
      <c r="N601" s="1">
        <v>7</v>
      </c>
      <c r="O601" s="1">
        <v>1</v>
      </c>
      <c r="P601" s="1">
        <v>52.4</v>
      </c>
      <c r="Q601" s="2">
        <v>118580000</v>
      </c>
      <c r="R601" s="1">
        <v>22</v>
      </c>
      <c r="S601" s="1" t="s">
        <v>2310</v>
      </c>
      <c r="T601" s="1" t="s">
        <v>3519</v>
      </c>
      <c r="U601" s="1" t="s">
        <v>4351</v>
      </c>
    </row>
    <row r="602" spans="1:21" x14ac:dyDescent="0.2">
      <c r="A602" s="10" t="s">
        <v>1684</v>
      </c>
      <c r="B602" s="10" t="s">
        <v>1684</v>
      </c>
      <c r="C602" s="10">
        <v>9957095</v>
      </c>
      <c r="D602" s="10">
        <v>5895904</v>
      </c>
      <c r="E602" s="10">
        <v>5731402</v>
      </c>
      <c r="F602" s="9">
        <v>15411990</v>
      </c>
      <c r="G602" s="9">
        <v>22995000</v>
      </c>
      <c r="H602" s="9">
        <v>13296010</v>
      </c>
      <c r="I602" s="10">
        <v>7352401</v>
      </c>
      <c r="J602" s="10">
        <v>4156002</v>
      </c>
      <c r="K602" s="10">
        <v>7179499</v>
      </c>
      <c r="L602" s="10">
        <v>4369100</v>
      </c>
      <c r="M602" s="10">
        <v>20</v>
      </c>
      <c r="N602" s="10">
        <v>20</v>
      </c>
      <c r="O602" s="10">
        <v>20</v>
      </c>
      <c r="P602" s="10">
        <v>6.7</v>
      </c>
      <c r="Q602" s="11">
        <v>117990000</v>
      </c>
      <c r="R602" s="10">
        <v>31</v>
      </c>
      <c r="S602" s="10" t="s">
        <v>1506</v>
      </c>
      <c r="T602" s="10" t="s">
        <v>1507</v>
      </c>
      <c r="U602" s="10" t="s">
        <v>1505</v>
      </c>
    </row>
    <row r="603" spans="1:21" x14ac:dyDescent="0.2">
      <c r="A603" s="8">
        <v>10072000</v>
      </c>
      <c r="B603" s="1">
        <v>8838002</v>
      </c>
      <c r="C603" s="1">
        <v>9101205</v>
      </c>
      <c r="D603" s="1">
        <v>6913201</v>
      </c>
      <c r="E603" s="1">
        <v>8073097</v>
      </c>
      <c r="F603" s="1">
        <v>6210896</v>
      </c>
      <c r="G603" s="1">
        <v>6932898</v>
      </c>
      <c r="H603" s="1">
        <v>7149501</v>
      </c>
      <c r="I603" s="1">
        <v>8752004</v>
      </c>
      <c r="J603" s="1">
        <v>9655394</v>
      </c>
      <c r="K603" s="1">
        <v>5211898</v>
      </c>
      <c r="L603" s="8">
        <v>11014990</v>
      </c>
      <c r="M603" s="1">
        <v>11</v>
      </c>
      <c r="N603" s="1">
        <v>11</v>
      </c>
      <c r="O603" s="1">
        <v>11</v>
      </c>
      <c r="P603" s="1">
        <v>41.4</v>
      </c>
      <c r="Q603" s="2">
        <v>117610000</v>
      </c>
      <c r="R603" s="1">
        <v>57</v>
      </c>
      <c r="S603" s="1" t="s">
        <v>2432</v>
      </c>
      <c r="T603" s="1" t="s">
        <v>3559</v>
      </c>
      <c r="U603" s="1" t="s">
        <v>4624</v>
      </c>
    </row>
    <row r="604" spans="1:21" x14ac:dyDescent="0.2">
      <c r="A604" s="10">
        <v>8547002</v>
      </c>
      <c r="B604" s="9">
        <v>14391000</v>
      </c>
      <c r="C604" s="10">
        <v>9160598</v>
      </c>
      <c r="D604" s="10">
        <v>8719701</v>
      </c>
      <c r="E604" s="10" t="s">
        <v>1684</v>
      </c>
      <c r="F604" s="10" t="s">
        <v>1684</v>
      </c>
      <c r="G604" s="10">
        <v>9929305</v>
      </c>
      <c r="H604" s="10">
        <v>6335898</v>
      </c>
      <c r="I604" s="10">
        <v>8246505</v>
      </c>
      <c r="J604" s="9">
        <v>12475000</v>
      </c>
      <c r="K604" s="10">
        <v>7847299</v>
      </c>
      <c r="L604" s="10">
        <v>8602994</v>
      </c>
      <c r="M604" s="10">
        <v>7</v>
      </c>
      <c r="N604" s="10">
        <v>7</v>
      </c>
      <c r="O604" s="10">
        <v>7</v>
      </c>
      <c r="P604" s="10">
        <v>54.9</v>
      </c>
      <c r="Q604" s="11">
        <v>117470000</v>
      </c>
      <c r="R604" s="10">
        <v>19</v>
      </c>
      <c r="S604" s="10" t="s">
        <v>2327</v>
      </c>
      <c r="T604" s="10" t="s">
        <v>2021</v>
      </c>
      <c r="U604" s="10" t="s">
        <v>4671</v>
      </c>
    </row>
    <row r="605" spans="1:21" x14ac:dyDescent="0.2">
      <c r="A605" s="1">
        <v>6433899</v>
      </c>
      <c r="B605" s="1">
        <v>5751601</v>
      </c>
      <c r="C605" s="1">
        <v>7575798</v>
      </c>
      <c r="D605" s="1">
        <v>6597998</v>
      </c>
      <c r="E605" s="8">
        <v>11197000</v>
      </c>
      <c r="F605" s="1">
        <v>9158806</v>
      </c>
      <c r="G605" s="8">
        <v>12435000</v>
      </c>
      <c r="H605" s="1">
        <v>9360805</v>
      </c>
      <c r="I605" s="1">
        <v>4361401</v>
      </c>
      <c r="J605" s="1">
        <v>5833103</v>
      </c>
      <c r="K605" s="8">
        <v>10855000</v>
      </c>
      <c r="L605" s="1">
        <v>8810702</v>
      </c>
      <c r="M605" s="1">
        <v>6</v>
      </c>
      <c r="N605" s="1">
        <v>6</v>
      </c>
      <c r="O605" s="1">
        <v>6</v>
      </c>
      <c r="P605" s="1">
        <v>53.2</v>
      </c>
      <c r="Q605" s="2">
        <v>116510000</v>
      </c>
      <c r="R605" s="1">
        <v>55</v>
      </c>
      <c r="S605" s="1" t="s">
        <v>929</v>
      </c>
      <c r="T605" s="1" t="s">
        <v>930</v>
      </c>
      <c r="U605" s="1" t="s">
        <v>928</v>
      </c>
    </row>
    <row r="606" spans="1:21" x14ac:dyDescent="0.2">
      <c r="A606" s="10">
        <v>2378499</v>
      </c>
      <c r="B606" s="10">
        <v>3276800</v>
      </c>
      <c r="C606" s="10">
        <v>2917901</v>
      </c>
      <c r="D606" s="10">
        <v>4198998</v>
      </c>
      <c r="E606" s="9">
        <v>13360990</v>
      </c>
      <c r="F606" s="9">
        <v>40988000</v>
      </c>
      <c r="G606" s="9">
        <v>16729000</v>
      </c>
      <c r="H606" s="10">
        <v>4956599</v>
      </c>
      <c r="I606" s="10" t="s">
        <v>1684</v>
      </c>
      <c r="J606" s="10">
        <v>2442299</v>
      </c>
      <c r="K606" s="10">
        <v>3139600</v>
      </c>
      <c r="L606" s="10">
        <v>2115901</v>
      </c>
      <c r="M606" s="10">
        <v>4</v>
      </c>
      <c r="N606" s="10">
        <v>4</v>
      </c>
      <c r="O606" s="10">
        <v>4</v>
      </c>
      <c r="P606" s="10">
        <v>19.5</v>
      </c>
      <c r="Q606" s="11">
        <v>116450000</v>
      </c>
      <c r="R606" s="10">
        <v>20</v>
      </c>
      <c r="S606" s="10" t="s">
        <v>276</v>
      </c>
      <c r="T606" s="10" t="s">
        <v>277</v>
      </c>
      <c r="U606" s="10" t="s">
        <v>275</v>
      </c>
    </row>
    <row r="607" spans="1:21" x14ac:dyDescent="0.2">
      <c r="A607" s="8">
        <v>10143000</v>
      </c>
      <c r="B607" s="8">
        <v>10123000</v>
      </c>
      <c r="C607" s="1">
        <v>8738396</v>
      </c>
      <c r="D607" s="1">
        <v>8801900</v>
      </c>
      <c r="E607" s="1" t="s">
        <v>1684</v>
      </c>
      <c r="F607" s="1">
        <v>6555298</v>
      </c>
      <c r="G607" s="8">
        <v>10251000</v>
      </c>
      <c r="H607" s="1">
        <v>5712097</v>
      </c>
      <c r="I607" s="8">
        <v>10932000</v>
      </c>
      <c r="J607" s="1">
        <v>8548302</v>
      </c>
      <c r="K607" s="1">
        <v>7171502</v>
      </c>
      <c r="L607" s="1">
        <v>8738304</v>
      </c>
      <c r="M607" s="1">
        <v>8</v>
      </c>
      <c r="N607" s="1">
        <v>8</v>
      </c>
      <c r="O607" s="1">
        <v>8</v>
      </c>
      <c r="P607" s="1">
        <v>16.8</v>
      </c>
      <c r="Q607" s="2">
        <v>116380000</v>
      </c>
      <c r="R607" s="1">
        <v>49</v>
      </c>
      <c r="S607" s="1" t="s">
        <v>2428</v>
      </c>
      <c r="T607" s="1" t="s">
        <v>1725</v>
      </c>
      <c r="U607" s="1" t="s">
        <v>4179</v>
      </c>
    </row>
    <row r="608" spans="1:21" x14ac:dyDescent="0.2">
      <c r="A608" s="10" t="s">
        <v>1684</v>
      </c>
      <c r="B608" s="10" t="s">
        <v>1684</v>
      </c>
      <c r="C608" s="10" t="s">
        <v>1684</v>
      </c>
      <c r="D608" s="10" t="s">
        <v>1684</v>
      </c>
      <c r="E608" s="9">
        <v>81906020</v>
      </c>
      <c r="F608" s="10" t="s">
        <v>1684</v>
      </c>
      <c r="G608" s="10" t="s">
        <v>1684</v>
      </c>
      <c r="H608" s="10" t="s">
        <v>1684</v>
      </c>
      <c r="I608" s="10" t="s">
        <v>1684</v>
      </c>
      <c r="J608" s="10" t="s">
        <v>1684</v>
      </c>
      <c r="K608" s="9">
        <v>29878010</v>
      </c>
      <c r="L608" s="10" t="s">
        <v>1684</v>
      </c>
      <c r="M608" s="10">
        <v>6</v>
      </c>
      <c r="N608" s="10">
        <v>4</v>
      </c>
      <c r="O608" s="10">
        <v>3</v>
      </c>
      <c r="P608" s="10">
        <v>52.5</v>
      </c>
      <c r="Q608" s="11">
        <v>116300000</v>
      </c>
      <c r="R608" s="10">
        <v>11</v>
      </c>
      <c r="S608" s="10" t="s">
        <v>3207</v>
      </c>
      <c r="T608" s="10" t="s">
        <v>3806</v>
      </c>
      <c r="U608" s="10" t="s">
        <v>4293</v>
      </c>
    </row>
    <row r="609" spans="1:21" x14ac:dyDescent="0.2">
      <c r="A609" s="1">
        <v>6753297</v>
      </c>
      <c r="B609" s="1">
        <v>6843997</v>
      </c>
      <c r="C609" s="8">
        <v>10529000</v>
      </c>
      <c r="D609" s="1">
        <v>8050097</v>
      </c>
      <c r="E609" s="1">
        <v>7638201</v>
      </c>
      <c r="F609" s="8">
        <v>17155990</v>
      </c>
      <c r="G609" s="8">
        <v>11355000</v>
      </c>
      <c r="H609" s="8">
        <v>10172010</v>
      </c>
      <c r="I609" s="1" t="s">
        <v>1684</v>
      </c>
      <c r="J609" s="1">
        <v>4382498</v>
      </c>
      <c r="K609" s="1">
        <v>6346000</v>
      </c>
      <c r="L609" s="1">
        <v>5267900</v>
      </c>
      <c r="M609" s="1">
        <v>4</v>
      </c>
      <c r="N609" s="1">
        <v>4</v>
      </c>
      <c r="O609" s="1">
        <v>4</v>
      </c>
      <c r="P609" s="1">
        <v>32.200000000000003</v>
      </c>
      <c r="Q609" s="2">
        <v>116030000</v>
      </c>
      <c r="R609" s="1">
        <v>27</v>
      </c>
      <c r="S609" s="1" t="s">
        <v>2655</v>
      </c>
      <c r="T609" s="1" t="s">
        <v>1874</v>
      </c>
      <c r="U609" s="1" t="s">
        <v>4545</v>
      </c>
    </row>
    <row r="610" spans="1:21" x14ac:dyDescent="0.2">
      <c r="A610" s="10">
        <v>7971302</v>
      </c>
      <c r="B610" s="10">
        <v>9135695</v>
      </c>
      <c r="C610" s="10">
        <v>9465803</v>
      </c>
      <c r="D610" s="10">
        <v>8293300</v>
      </c>
      <c r="E610" s="10">
        <v>6480202</v>
      </c>
      <c r="F610" s="10">
        <v>4854399</v>
      </c>
      <c r="G610" s="10">
        <v>9301701</v>
      </c>
      <c r="H610" s="10">
        <v>3987401</v>
      </c>
      <c r="I610" s="9">
        <v>11550000</v>
      </c>
      <c r="J610" s="10">
        <v>8256902</v>
      </c>
      <c r="K610" s="10">
        <v>6810402</v>
      </c>
      <c r="L610" s="9">
        <v>10394000</v>
      </c>
      <c r="M610" s="10">
        <v>7</v>
      </c>
      <c r="N610" s="10">
        <v>7</v>
      </c>
      <c r="O610" s="10">
        <v>7</v>
      </c>
      <c r="P610" s="10">
        <v>30.1</v>
      </c>
      <c r="Q610" s="11">
        <v>115850000</v>
      </c>
      <c r="R610" s="10">
        <v>59</v>
      </c>
      <c r="S610" s="10" t="s">
        <v>3374</v>
      </c>
      <c r="T610" s="10" t="s">
        <v>3871</v>
      </c>
      <c r="U610" s="10" t="s">
        <v>30</v>
      </c>
    </row>
    <row r="611" spans="1:21" x14ac:dyDescent="0.2">
      <c r="A611" s="1">
        <v>5492801</v>
      </c>
      <c r="B611" s="1">
        <v>6163804</v>
      </c>
      <c r="C611" s="1">
        <v>7722999</v>
      </c>
      <c r="D611" s="1">
        <v>9213396</v>
      </c>
      <c r="E611" s="8">
        <v>20995990</v>
      </c>
      <c r="F611" s="8">
        <v>22421990</v>
      </c>
      <c r="G611" s="8">
        <v>14372010</v>
      </c>
      <c r="H611" s="1">
        <v>5961698</v>
      </c>
      <c r="I611" s="1" t="s">
        <v>1684</v>
      </c>
      <c r="J611" s="1" t="s">
        <v>1684</v>
      </c>
      <c r="K611" s="1" t="s">
        <v>1684</v>
      </c>
      <c r="L611" s="1" t="s">
        <v>1684</v>
      </c>
      <c r="M611" s="1">
        <v>9</v>
      </c>
      <c r="N611" s="1">
        <v>9</v>
      </c>
      <c r="O611" s="1">
        <v>9</v>
      </c>
      <c r="P611" s="1">
        <v>38.5</v>
      </c>
      <c r="Q611" s="2">
        <v>115720000</v>
      </c>
      <c r="R611" s="1">
        <v>21</v>
      </c>
      <c r="S611" s="1" t="s">
        <v>1417</v>
      </c>
      <c r="T611" s="1" t="s">
        <v>1418</v>
      </c>
      <c r="U611" s="1" t="s">
        <v>1416</v>
      </c>
    </row>
    <row r="612" spans="1:21" x14ac:dyDescent="0.2">
      <c r="A612" s="10">
        <v>3642601</v>
      </c>
      <c r="B612" s="10">
        <v>4495803</v>
      </c>
      <c r="C612" s="10">
        <v>7627898</v>
      </c>
      <c r="D612" s="10">
        <v>5753898</v>
      </c>
      <c r="E612" s="9">
        <v>12306000</v>
      </c>
      <c r="F612" s="9">
        <v>13058990</v>
      </c>
      <c r="G612" s="9">
        <v>19227000</v>
      </c>
      <c r="H612" s="9">
        <v>12268990</v>
      </c>
      <c r="I612" s="10">
        <v>4030197</v>
      </c>
      <c r="J612" s="10">
        <v>4042001</v>
      </c>
      <c r="K612" s="10">
        <v>6047904</v>
      </c>
      <c r="L612" s="10">
        <v>4626700</v>
      </c>
      <c r="M612" s="10">
        <v>6</v>
      </c>
      <c r="N612" s="10">
        <v>6</v>
      </c>
      <c r="O612" s="10">
        <v>6</v>
      </c>
      <c r="P612" s="10">
        <v>20</v>
      </c>
      <c r="Q612" s="11">
        <v>115510000</v>
      </c>
      <c r="R612" s="10">
        <v>57</v>
      </c>
      <c r="S612" s="10" t="s">
        <v>542</v>
      </c>
      <c r="T612" s="10" t="s">
        <v>543</v>
      </c>
      <c r="U612" s="10" t="s">
        <v>541</v>
      </c>
    </row>
    <row r="613" spans="1:21" x14ac:dyDescent="0.2">
      <c r="A613" s="8">
        <v>13478000</v>
      </c>
      <c r="B613" s="8">
        <v>15623010</v>
      </c>
      <c r="C613" s="1">
        <v>7881204</v>
      </c>
      <c r="D613" s="1">
        <v>8858895</v>
      </c>
      <c r="E613" s="1" t="s">
        <v>1684</v>
      </c>
      <c r="F613" s="1" t="s">
        <v>1684</v>
      </c>
      <c r="G613" s="8">
        <v>10783000</v>
      </c>
      <c r="H613" s="1">
        <v>3889403</v>
      </c>
      <c r="I613" s="1">
        <v>9328104</v>
      </c>
      <c r="J613" s="1">
        <v>9817297</v>
      </c>
      <c r="K613" s="1">
        <v>4059298</v>
      </c>
      <c r="L613" s="8">
        <v>11327000</v>
      </c>
      <c r="M613" s="1">
        <v>7</v>
      </c>
      <c r="N613" s="1">
        <v>7</v>
      </c>
      <c r="O613" s="1">
        <v>7</v>
      </c>
      <c r="P613" s="1">
        <v>29.6</v>
      </c>
      <c r="Q613" s="2">
        <v>115420000</v>
      </c>
      <c r="R613" s="1">
        <v>63</v>
      </c>
      <c r="S613" s="1" t="s">
        <v>495</v>
      </c>
      <c r="T613" s="1" t="s">
        <v>496</v>
      </c>
      <c r="U613" s="1" t="s">
        <v>494</v>
      </c>
    </row>
    <row r="614" spans="1:21" x14ac:dyDescent="0.2">
      <c r="A614" s="10">
        <v>9202902</v>
      </c>
      <c r="B614" s="9">
        <v>12085000</v>
      </c>
      <c r="C614" s="10">
        <v>8845097</v>
      </c>
      <c r="D614" s="9">
        <v>12328000</v>
      </c>
      <c r="E614" s="10">
        <v>4426298</v>
      </c>
      <c r="F614" s="10">
        <v>3284798</v>
      </c>
      <c r="G614" s="10">
        <v>6696804</v>
      </c>
      <c r="H614" s="10">
        <v>5111200</v>
      </c>
      <c r="I614" s="10">
        <v>8413699</v>
      </c>
      <c r="J614" s="9">
        <v>10313000</v>
      </c>
      <c r="K614" s="10">
        <v>6419897</v>
      </c>
      <c r="L614" s="10">
        <v>9040704</v>
      </c>
      <c r="M614" s="10">
        <v>4</v>
      </c>
      <c r="N614" s="10">
        <v>4</v>
      </c>
      <c r="O614" s="10">
        <v>4</v>
      </c>
      <c r="P614" s="10">
        <v>13.8</v>
      </c>
      <c r="Q614" s="11">
        <v>115380000</v>
      </c>
      <c r="R614" s="10">
        <v>42</v>
      </c>
      <c r="S614" s="10" t="s">
        <v>1043</v>
      </c>
      <c r="T614" s="10" t="s">
        <v>1044</v>
      </c>
      <c r="U614" s="10" t="s">
        <v>1042</v>
      </c>
    </row>
    <row r="615" spans="1:21" x14ac:dyDescent="0.2">
      <c r="A615" s="8">
        <v>11023010</v>
      </c>
      <c r="B615" s="8">
        <v>12180010</v>
      </c>
      <c r="C615" s="1">
        <v>8547002</v>
      </c>
      <c r="D615" s="1">
        <v>7177904</v>
      </c>
      <c r="E615" s="1" t="s">
        <v>1684</v>
      </c>
      <c r="F615" s="1" t="s">
        <v>1684</v>
      </c>
      <c r="G615" s="1">
        <v>4762598</v>
      </c>
      <c r="H615" s="1">
        <v>4430701</v>
      </c>
      <c r="I615" s="8">
        <v>11620990</v>
      </c>
      <c r="J615" s="8">
        <v>11887010</v>
      </c>
      <c r="K615" s="8">
        <v>12555000</v>
      </c>
      <c r="L615" s="1">
        <v>9345101</v>
      </c>
      <c r="M615" s="1">
        <v>6</v>
      </c>
      <c r="N615" s="1">
        <v>6</v>
      </c>
      <c r="O615" s="1">
        <v>6</v>
      </c>
      <c r="P615" s="1">
        <v>22.1</v>
      </c>
      <c r="Q615" s="2">
        <v>113690000</v>
      </c>
      <c r="R615" s="1">
        <v>45</v>
      </c>
      <c r="S615" s="1" t="s">
        <v>469</v>
      </c>
      <c r="T615" s="1" t="s">
        <v>470</v>
      </c>
      <c r="U615" s="1" t="s">
        <v>468</v>
      </c>
    </row>
    <row r="616" spans="1:21" x14ac:dyDescent="0.2">
      <c r="A616" s="10">
        <v>5085398</v>
      </c>
      <c r="B616" s="9">
        <v>10318000</v>
      </c>
      <c r="C616" s="9">
        <v>15869000</v>
      </c>
      <c r="D616" s="9">
        <v>11552000</v>
      </c>
      <c r="E616" s="10" t="s">
        <v>1684</v>
      </c>
      <c r="F616" s="10">
        <v>8494799</v>
      </c>
      <c r="G616" s="9">
        <v>14678000</v>
      </c>
      <c r="H616" s="10">
        <v>8601800</v>
      </c>
      <c r="I616" s="10">
        <v>1420800</v>
      </c>
      <c r="J616" s="10">
        <v>4707702</v>
      </c>
      <c r="K616" s="10">
        <v>2026501</v>
      </c>
      <c r="L616" s="10">
        <v>8568204</v>
      </c>
      <c r="M616" s="10">
        <v>29</v>
      </c>
      <c r="N616" s="10">
        <v>1</v>
      </c>
      <c r="O616" s="10">
        <v>1</v>
      </c>
      <c r="P616" s="10">
        <v>84.1</v>
      </c>
      <c r="Q616" s="11">
        <v>113120000</v>
      </c>
      <c r="R616" s="10">
        <v>53</v>
      </c>
      <c r="S616" s="10" t="s">
        <v>804</v>
      </c>
      <c r="T616" s="10" t="s">
        <v>1882</v>
      </c>
      <c r="U616" s="10" t="s">
        <v>4236</v>
      </c>
    </row>
    <row r="617" spans="1:21" x14ac:dyDescent="0.2">
      <c r="A617" s="1">
        <v>8044298</v>
      </c>
      <c r="B617" s="1">
        <v>8808897</v>
      </c>
      <c r="C617" s="1">
        <v>9169201</v>
      </c>
      <c r="D617" s="8">
        <v>10426000</v>
      </c>
      <c r="E617" s="1" t="s">
        <v>1684</v>
      </c>
      <c r="F617" s="1">
        <v>6034996</v>
      </c>
      <c r="G617" s="8">
        <v>10109000</v>
      </c>
      <c r="H617" s="1">
        <v>5836898</v>
      </c>
      <c r="I617" s="1">
        <v>8984903</v>
      </c>
      <c r="J617" s="1">
        <v>7891098</v>
      </c>
      <c r="K617" s="1">
        <v>7039603</v>
      </c>
      <c r="L617" s="8">
        <v>10062000</v>
      </c>
      <c r="M617" s="1">
        <v>8</v>
      </c>
      <c r="N617" s="1">
        <v>8</v>
      </c>
      <c r="O617" s="1">
        <v>8</v>
      </c>
      <c r="P617" s="1">
        <v>25.2</v>
      </c>
      <c r="Q617" s="2">
        <v>112990000</v>
      </c>
      <c r="R617" s="1">
        <v>62</v>
      </c>
      <c r="S617" s="1" t="s">
        <v>3366</v>
      </c>
      <c r="T617" s="1" t="s">
        <v>1727</v>
      </c>
      <c r="U617" s="1" t="s">
        <v>4218</v>
      </c>
    </row>
    <row r="618" spans="1:21" x14ac:dyDescent="0.2">
      <c r="A618" s="10">
        <v>4072602</v>
      </c>
      <c r="B618" s="10">
        <v>5187700</v>
      </c>
      <c r="C618" s="10">
        <v>3685500</v>
      </c>
      <c r="D618" s="10">
        <v>6856404</v>
      </c>
      <c r="E618" s="10">
        <v>9908101</v>
      </c>
      <c r="F618" s="9">
        <v>10746000</v>
      </c>
      <c r="G618" s="9">
        <v>13303010</v>
      </c>
      <c r="H618" s="10">
        <v>9137399</v>
      </c>
      <c r="I618" s="10">
        <v>6922997</v>
      </c>
      <c r="J618" s="10">
        <v>5575101</v>
      </c>
      <c r="K618" s="9">
        <v>13675010</v>
      </c>
      <c r="L618" s="10">
        <v>5810897</v>
      </c>
      <c r="M618" s="10">
        <v>4</v>
      </c>
      <c r="N618" s="10">
        <v>4</v>
      </c>
      <c r="O618" s="10">
        <v>4</v>
      </c>
      <c r="P618" s="10">
        <v>17.100000000000001</v>
      </c>
      <c r="Q618" s="11">
        <v>112500000</v>
      </c>
      <c r="R618" s="10">
        <v>40</v>
      </c>
      <c r="S618" s="10" t="s">
        <v>671</v>
      </c>
      <c r="T618" s="10" t="s">
        <v>672</v>
      </c>
      <c r="U618" s="10" t="s">
        <v>670</v>
      </c>
    </row>
    <row r="619" spans="1:21" x14ac:dyDescent="0.2">
      <c r="A619" s="1">
        <v>6446202</v>
      </c>
      <c r="B619" s="8">
        <v>10438000</v>
      </c>
      <c r="C619" s="8">
        <v>11214010</v>
      </c>
      <c r="D619" s="1">
        <v>5221098</v>
      </c>
      <c r="E619" s="1">
        <v>2851800</v>
      </c>
      <c r="F619" s="1">
        <v>4572198</v>
      </c>
      <c r="G619" s="1">
        <v>6678802</v>
      </c>
      <c r="H619" s="1">
        <v>3767701</v>
      </c>
      <c r="I619" s="8">
        <v>11043000</v>
      </c>
      <c r="J619" s="1">
        <v>7957204</v>
      </c>
      <c r="K619" s="8">
        <v>10557010</v>
      </c>
      <c r="L619" s="8">
        <v>11800000</v>
      </c>
      <c r="M619" s="1">
        <v>4</v>
      </c>
      <c r="N619" s="1">
        <v>4</v>
      </c>
      <c r="O619" s="1">
        <v>4</v>
      </c>
      <c r="P619" s="1">
        <v>31.9</v>
      </c>
      <c r="Q619" s="2">
        <v>112280000</v>
      </c>
      <c r="R619" s="1">
        <v>55</v>
      </c>
      <c r="S619" s="1" t="s">
        <v>1541</v>
      </c>
      <c r="T619" s="1" t="s">
        <v>1542</v>
      </c>
      <c r="U619" s="1" t="s">
        <v>1540</v>
      </c>
    </row>
    <row r="620" spans="1:21" x14ac:dyDescent="0.2">
      <c r="A620" s="9">
        <v>10906000</v>
      </c>
      <c r="B620" s="9">
        <v>11390010</v>
      </c>
      <c r="C620" s="10">
        <v>9215199</v>
      </c>
      <c r="D620" s="10">
        <v>7844198</v>
      </c>
      <c r="E620" s="10">
        <v>4941302</v>
      </c>
      <c r="F620" s="10">
        <v>4391099</v>
      </c>
      <c r="G620" s="10">
        <v>6494697</v>
      </c>
      <c r="H620" s="10">
        <v>5191000</v>
      </c>
      <c r="I620" s="10">
        <v>8566200</v>
      </c>
      <c r="J620" s="10">
        <v>9305895</v>
      </c>
      <c r="K620" s="10">
        <v>5314601</v>
      </c>
      <c r="L620" s="10">
        <v>8395997</v>
      </c>
      <c r="M620" s="10">
        <v>10</v>
      </c>
      <c r="N620" s="10">
        <v>10</v>
      </c>
      <c r="O620" s="10">
        <v>10</v>
      </c>
      <c r="P620" s="10">
        <v>34.4</v>
      </c>
      <c r="Q620" s="11">
        <v>112090000</v>
      </c>
      <c r="R620" s="10">
        <v>34</v>
      </c>
      <c r="S620" s="10" t="s">
        <v>1205</v>
      </c>
      <c r="T620" s="10" t="s">
        <v>1206</v>
      </c>
      <c r="U620" s="10" t="s">
        <v>1204</v>
      </c>
    </row>
    <row r="621" spans="1:21" x14ac:dyDescent="0.2">
      <c r="A621" s="1">
        <v>6631501</v>
      </c>
      <c r="B621" s="1">
        <v>9178297</v>
      </c>
      <c r="C621" s="1">
        <v>8248097</v>
      </c>
      <c r="D621" s="1">
        <v>6311002</v>
      </c>
      <c r="E621" s="1">
        <v>4658500</v>
      </c>
      <c r="F621" s="1">
        <v>7457799</v>
      </c>
      <c r="G621" s="8">
        <v>11704010</v>
      </c>
      <c r="H621" s="1">
        <v>7661604</v>
      </c>
      <c r="I621" s="1">
        <v>9183601</v>
      </c>
      <c r="J621" s="1">
        <v>6312604</v>
      </c>
      <c r="K621" s="1">
        <v>8289299</v>
      </c>
      <c r="L621" s="1">
        <v>7778805</v>
      </c>
      <c r="M621" s="1">
        <v>6</v>
      </c>
      <c r="N621" s="1">
        <v>6</v>
      </c>
      <c r="O621" s="1">
        <v>6</v>
      </c>
      <c r="P621" s="1">
        <v>29.2</v>
      </c>
      <c r="Q621" s="2">
        <v>111910000</v>
      </c>
      <c r="R621" s="1">
        <v>48</v>
      </c>
      <c r="S621" s="1" t="s">
        <v>2809</v>
      </c>
      <c r="T621" s="1" t="s">
        <v>1714</v>
      </c>
      <c r="U621" s="1" t="s">
        <v>3942</v>
      </c>
    </row>
    <row r="622" spans="1:21" x14ac:dyDescent="0.2">
      <c r="A622" s="10">
        <v>6727303</v>
      </c>
      <c r="B622" s="10">
        <v>3898798</v>
      </c>
      <c r="C622" s="10">
        <v>9807995</v>
      </c>
      <c r="D622" s="10">
        <v>5889702</v>
      </c>
      <c r="E622" s="10">
        <v>8721603</v>
      </c>
      <c r="F622" s="10">
        <v>4693800</v>
      </c>
      <c r="G622" s="9">
        <v>12241000</v>
      </c>
      <c r="H622" s="9">
        <v>12404000</v>
      </c>
      <c r="I622" s="10">
        <v>4336402</v>
      </c>
      <c r="J622" s="10">
        <v>5596302</v>
      </c>
      <c r="K622" s="9">
        <v>11023010</v>
      </c>
      <c r="L622" s="10">
        <v>7032404</v>
      </c>
      <c r="M622" s="10">
        <v>8</v>
      </c>
      <c r="N622" s="10">
        <v>8</v>
      </c>
      <c r="O622" s="10">
        <v>2</v>
      </c>
      <c r="P622" s="10">
        <v>25.5</v>
      </c>
      <c r="Q622" s="11">
        <v>111660000</v>
      </c>
      <c r="R622" s="10">
        <v>45</v>
      </c>
      <c r="S622" s="10" t="s">
        <v>2203</v>
      </c>
      <c r="T622" s="10" t="s">
        <v>1959</v>
      </c>
      <c r="U622" s="10" t="s">
        <v>4729</v>
      </c>
    </row>
    <row r="623" spans="1:21" x14ac:dyDescent="0.2">
      <c r="A623" s="1">
        <v>9281702</v>
      </c>
      <c r="B623" s="8">
        <v>10824010</v>
      </c>
      <c r="C623" s="1">
        <v>8990500</v>
      </c>
      <c r="D623" s="8">
        <v>10135000</v>
      </c>
      <c r="E623" s="1" t="s">
        <v>1684</v>
      </c>
      <c r="F623" s="1">
        <v>5303904</v>
      </c>
      <c r="G623" s="1">
        <v>6361599</v>
      </c>
      <c r="H623" s="1">
        <v>7074198</v>
      </c>
      <c r="I623" s="1">
        <v>8371701</v>
      </c>
      <c r="J623" s="8">
        <v>10140000</v>
      </c>
      <c r="K623" s="1">
        <v>4500197</v>
      </c>
      <c r="L623" s="8">
        <v>10282000</v>
      </c>
      <c r="M623" s="1">
        <v>8</v>
      </c>
      <c r="N623" s="1">
        <v>8</v>
      </c>
      <c r="O623" s="1">
        <v>8</v>
      </c>
      <c r="P623" s="1">
        <v>29</v>
      </c>
      <c r="Q623" s="2">
        <v>111640000</v>
      </c>
      <c r="R623" s="1">
        <v>31</v>
      </c>
      <c r="S623" s="1" t="s">
        <v>2421</v>
      </c>
      <c r="T623" s="1" t="s">
        <v>3554</v>
      </c>
      <c r="U623" s="1" t="s">
        <v>4182</v>
      </c>
    </row>
    <row r="624" spans="1:21" x14ac:dyDescent="0.2">
      <c r="A624" s="10">
        <v>6285098</v>
      </c>
      <c r="B624" s="10">
        <v>5434401</v>
      </c>
      <c r="C624" s="10">
        <v>9949305</v>
      </c>
      <c r="D624" s="10">
        <v>6785399</v>
      </c>
      <c r="E624" s="10">
        <v>6238704</v>
      </c>
      <c r="F624" s="9">
        <v>11278000</v>
      </c>
      <c r="G624" s="9">
        <v>11412990</v>
      </c>
      <c r="H624" s="10">
        <v>8761405</v>
      </c>
      <c r="I624" s="10">
        <v>6116502</v>
      </c>
      <c r="J624" s="10">
        <v>5534701</v>
      </c>
      <c r="K624" s="10">
        <v>8082003</v>
      </c>
      <c r="L624" s="10">
        <v>6877603</v>
      </c>
      <c r="M624" s="10">
        <v>8</v>
      </c>
      <c r="N624" s="10">
        <v>8</v>
      </c>
      <c r="O624" s="10">
        <v>7</v>
      </c>
      <c r="P624" s="10">
        <v>31.4</v>
      </c>
      <c r="Q624" s="11">
        <v>111630000</v>
      </c>
      <c r="R624" s="10">
        <v>69</v>
      </c>
      <c r="S624" s="10" t="s">
        <v>2118</v>
      </c>
      <c r="T624" s="10" t="s">
        <v>3445</v>
      </c>
      <c r="U624" s="10" t="s">
        <v>4141</v>
      </c>
    </row>
    <row r="625" spans="1:21" x14ac:dyDescent="0.2">
      <c r="A625" s="8">
        <v>12811000</v>
      </c>
      <c r="B625" s="8">
        <v>13797000</v>
      </c>
      <c r="C625" s="1">
        <v>6353496</v>
      </c>
      <c r="D625" s="8">
        <v>13312000</v>
      </c>
      <c r="E625" s="1" t="s">
        <v>1684</v>
      </c>
      <c r="F625" s="1">
        <v>2435499</v>
      </c>
      <c r="G625" s="1">
        <v>6030004</v>
      </c>
      <c r="H625" s="1">
        <v>3244499</v>
      </c>
      <c r="I625" s="1">
        <v>6175802</v>
      </c>
      <c r="J625" s="8">
        <v>10219000</v>
      </c>
      <c r="K625" s="1">
        <v>3965599</v>
      </c>
      <c r="L625" s="8">
        <v>12942000</v>
      </c>
      <c r="M625" s="1">
        <v>5</v>
      </c>
      <c r="N625" s="1">
        <v>5</v>
      </c>
      <c r="O625" s="1">
        <v>5</v>
      </c>
      <c r="P625" s="1">
        <v>19.399999999999999</v>
      </c>
      <c r="Q625" s="2">
        <v>111040000</v>
      </c>
      <c r="R625" s="1">
        <v>46</v>
      </c>
      <c r="S625" s="1" t="s">
        <v>410</v>
      </c>
      <c r="T625" s="1" t="s">
        <v>411</v>
      </c>
      <c r="U625" s="1" t="s">
        <v>409</v>
      </c>
    </row>
    <row r="626" spans="1:21" x14ac:dyDescent="0.2">
      <c r="A626" s="10">
        <v>9999296</v>
      </c>
      <c r="B626" s="10">
        <v>7828999</v>
      </c>
      <c r="C626" s="10">
        <v>7466797</v>
      </c>
      <c r="D626" s="10">
        <v>7762501</v>
      </c>
      <c r="E626" s="10">
        <v>5034498</v>
      </c>
      <c r="F626" s="10">
        <v>9461699</v>
      </c>
      <c r="G626" s="9">
        <v>14219000</v>
      </c>
      <c r="H626" s="10">
        <v>5881999</v>
      </c>
      <c r="I626" s="10">
        <v>7198298</v>
      </c>
      <c r="J626" s="10">
        <v>7568099</v>
      </c>
      <c r="K626" s="10">
        <v>5877599</v>
      </c>
      <c r="L626" s="10">
        <v>5594697</v>
      </c>
      <c r="M626" s="10">
        <v>4</v>
      </c>
      <c r="N626" s="10">
        <v>4</v>
      </c>
      <c r="O626" s="10">
        <v>4</v>
      </c>
      <c r="P626" s="10">
        <v>27.8</v>
      </c>
      <c r="Q626" s="11">
        <v>110620000</v>
      </c>
      <c r="R626" s="10">
        <v>39</v>
      </c>
      <c r="S626" s="10" t="s">
        <v>2729</v>
      </c>
      <c r="T626" s="10" t="s">
        <v>1956</v>
      </c>
      <c r="U626" s="10" t="s">
        <v>4213</v>
      </c>
    </row>
    <row r="627" spans="1:21" x14ac:dyDescent="0.2">
      <c r="A627" s="1">
        <v>1869999</v>
      </c>
      <c r="B627" s="1">
        <v>1394601</v>
      </c>
      <c r="C627" s="1">
        <v>2030199</v>
      </c>
      <c r="D627" s="1" t="s">
        <v>1684</v>
      </c>
      <c r="E627" s="8">
        <v>34060020</v>
      </c>
      <c r="F627" s="8">
        <v>21935010</v>
      </c>
      <c r="G627" s="8">
        <v>20002000</v>
      </c>
      <c r="H627" s="1">
        <v>9295505</v>
      </c>
      <c r="I627" s="1" t="s">
        <v>1684</v>
      </c>
      <c r="J627" s="1" t="s">
        <v>1684</v>
      </c>
      <c r="K627" s="1">
        <v>2905199</v>
      </c>
      <c r="L627" s="1" t="s">
        <v>1684</v>
      </c>
      <c r="M627" s="1">
        <v>6</v>
      </c>
      <c r="N627" s="1">
        <v>6</v>
      </c>
      <c r="O627" s="1">
        <v>6</v>
      </c>
      <c r="P627" s="1">
        <v>34.299999999999997</v>
      </c>
      <c r="Q627" s="2">
        <v>110600000</v>
      </c>
      <c r="R627" s="1">
        <v>29</v>
      </c>
      <c r="S627" s="1" t="s">
        <v>45</v>
      </c>
      <c r="T627" s="1" t="s">
        <v>46</v>
      </c>
      <c r="U627" s="1" t="s">
        <v>44</v>
      </c>
    </row>
    <row r="628" spans="1:21" x14ac:dyDescent="0.2">
      <c r="A628" s="10">
        <v>7685201</v>
      </c>
      <c r="B628" s="9">
        <v>11300000</v>
      </c>
      <c r="C628" s="10">
        <v>8747701</v>
      </c>
      <c r="D628" s="9">
        <v>11334010</v>
      </c>
      <c r="E628" s="10">
        <v>6383799</v>
      </c>
      <c r="F628" s="10">
        <v>8728501</v>
      </c>
      <c r="G628" s="9">
        <v>10616000</v>
      </c>
      <c r="H628" s="10">
        <v>5239298</v>
      </c>
      <c r="I628" s="10">
        <v>4350598</v>
      </c>
      <c r="J628" s="10">
        <v>7284903</v>
      </c>
      <c r="K628" s="10">
        <v>5176601</v>
      </c>
      <c r="L628" s="10">
        <v>5767401</v>
      </c>
      <c r="M628" s="10">
        <v>5</v>
      </c>
      <c r="N628" s="10">
        <v>5</v>
      </c>
      <c r="O628" s="10">
        <v>5</v>
      </c>
      <c r="P628" s="10">
        <v>46.9</v>
      </c>
      <c r="Q628" s="11">
        <v>110510000</v>
      </c>
      <c r="R628" s="10">
        <v>42</v>
      </c>
      <c r="S628" s="10" t="s">
        <v>1673</v>
      </c>
      <c r="T628" s="10" t="s">
        <v>1674</v>
      </c>
      <c r="U628" s="10" t="s">
        <v>1672</v>
      </c>
    </row>
    <row r="629" spans="1:21" x14ac:dyDescent="0.2">
      <c r="A629" s="8">
        <v>11243990</v>
      </c>
      <c r="B629" s="1">
        <v>5786502</v>
      </c>
      <c r="C629" s="1">
        <v>5779201</v>
      </c>
      <c r="D629" s="8">
        <v>11815000</v>
      </c>
      <c r="E629" s="1" t="s">
        <v>1684</v>
      </c>
      <c r="F629" s="8">
        <v>19091010</v>
      </c>
      <c r="G629" s="8">
        <v>13154990</v>
      </c>
      <c r="H629" s="1">
        <v>6874403</v>
      </c>
      <c r="I629" s="1" t="s">
        <v>1684</v>
      </c>
      <c r="J629" s="1" t="s">
        <v>1684</v>
      </c>
      <c r="K629" s="8">
        <v>10035000</v>
      </c>
      <c r="L629" s="1" t="s">
        <v>1684</v>
      </c>
      <c r="M629" s="1">
        <v>6</v>
      </c>
      <c r="N629" s="1">
        <v>6</v>
      </c>
      <c r="O629" s="1">
        <v>6</v>
      </c>
      <c r="P629" s="1">
        <v>9.8000000000000007</v>
      </c>
      <c r="Q629" s="2">
        <v>110230000</v>
      </c>
      <c r="R629" s="1">
        <v>22</v>
      </c>
      <c r="S629" s="1" t="s">
        <v>3062</v>
      </c>
      <c r="T629" s="1" t="s">
        <v>3759</v>
      </c>
      <c r="U629" s="1" t="s">
        <v>3943</v>
      </c>
    </row>
    <row r="630" spans="1:21" x14ac:dyDescent="0.2">
      <c r="A630" s="10" t="s">
        <v>1684</v>
      </c>
      <c r="B630" s="10">
        <v>2282499</v>
      </c>
      <c r="C630" s="10" t="s">
        <v>1684</v>
      </c>
      <c r="D630" s="10" t="s">
        <v>1684</v>
      </c>
      <c r="E630" s="9">
        <v>29999010</v>
      </c>
      <c r="F630" s="10">
        <v>5243199</v>
      </c>
      <c r="G630" s="9">
        <v>20783990</v>
      </c>
      <c r="H630" s="9">
        <v>12631000</v>
      </c>
      <c r="I630" s="10">
        <v>6786197</v>
      </c>
      <c r="J630" s="10" t="s">
        <v>1684</v>
      </c>
      <c r="K630" s="10">
        <v>8499900</v>
      </c>
      <c r="L630" s="10" t="s">
        <v>1684</v>
      </c>
      <c r="M630" s="10">
        <v>1</v>
      </c>
      <c r="N630" s="10">
        <v>1</v>
      </c>
      <c r="O630" s="10">
        <v>1</v>
      </c>
      <c r="P630" s="10">
        <v>16.7</v>
      </c>
      <c r="Q630" s="11">
        <v>109380000</v>
      </c>
      <c r="R630" s="10">
        <v>23</v>
      </c>
      <c r="S630" s="10" t="s">
        <v>31</v>
      </c>
      <c r="T630" s="10" t="s">
        <v>107</v>
      </c>
      <c r="U630" s="10" t="s">
        <v>30</v>
      </c>
    </row>
    <row r="631" spans="1:21" x14ac:dyDescent="0.2">
      <c r="A631" s="1" t="s">
        <v>1684</v>
      </c>
      <c r="B631" s="1" t="s">
        <v>1684</v>
      </c>
      <c r="C631" s="1" t="s">
        <v>1684</v>
      </c>
      <c r="D631" s="1" t="s">
        <v>1684</v>
      </c>
      <c r="E631" s="8">
        <v>34387010</v>
      </c>
      <c r="F631" s="8">
        <v>32158010</v>
      </c>
      <c r="G631" s="8">
        <v>22163990</v>
      </c>
      <c r="H631" s="1">
        <v>2529399</v>
      </c>
      <c r="I631" s="1" t="s">
        <v>1684</v>
      </c>
      <c r="J631" s="1">
        <v>966889.7</v>
      </c>
      <c r="K631" s="1">
        <v>1663100</v>
      </c>
      <c r="L631" s="1">
        <v>1285800</v>
      </c>
      <c r="M631" s="1">
        <v>8</v>
      </c>
      <c r="N631" s="1">
        <v>8</v>
      </c>
      <c r="O631" s="1">
        <v>8</v>
      </c>
      <c r="P631" s="1">
        <v>23.9</v>
      </c>
      <c r="Q631" s="2">
        <v>109040000</v>
      </c>
      <c r="R631" s="1">
        <v>47</v>
      </c>
      <c r="S631" s="1" t="s">
        <v>39</v>
      </c>
      <c r="T631" s="1" t="s">
        <v>40</v>
      </c>
      <c r="U631" s="1" t="s">
        <v>30</v>
      </c>
    </row>
    <row r="632" spans="1:21" x14ac:dyDescent="0.2">
      <c r="A632" s="10">
        <v>9151894</v>
      </c>
      <c r="B632" s="9">
        <v>11774000</v>
      </c>
      <c r="C632" s="10">
        <v>9917406</v>
      </c>
      <c r="D632" s="10">
        <v>6229202</v>
      </c>
      <c r="E632" s="10">
        <v>3099599</v>
      </c>
      <c r="F632" s="10">
        <v>4310800</v>
      </c>
      <c r="G632" s="9">
        <v>11062000</v>
      </c>
      <c r="H632" s="10">
        <v>4577902</v>
      </c>
      <c r="I632" s="10">
        <v>7067505</v>
      </c>
      <c r="J632" s="10">
        <v>9984197</v>
      </c>
      <c r="K632" s="10">
        <v>6212802</v>
      </c>
      <c r="L632" s="10">
        <v>7474698</v>
      </c>
      <c r="M632" s="10">
        <v>2</v>
      </c>
      <c r="N632" s="10">
        <v>2</v>
      </c>
      <c r="O632" s="10">
        <v>2</v>
      </c>
      <c r="P632" s="10">
        <v>23.8</v>
      </c>
      <c r="Q632" s="11">
        <v>109020000</v>
      </c>
      <c r="R632" s="10">
        <v>29</v>
      </c>
      <c r="S632" s="10" t="s">
        <v>2104</v>
      </c>
      <c r="T632" s="10" t="s">
        <v>3442</v>
      </c>
      <c r="U632" s="10" t="s">
        <v>4782</v>
      </c>
    </row>
    <row r="633" spans="1:21" x14ac:dyDescent="0.2">
      <c r="A633" s="1">
        <v>9733396</v>
      </c>
      <c r="B633" s="1">
        <v>9311396</v>
      </c>
      <c r="C633" s="1">
        <v>9361003</v>
      </c>
      <c r="D633" s="1">
        <v>6417902</v>
      </c>
      <c r="E633" s="1" t="s">
        <v>1684</v>
      </c>
      <c r="F633" s="1">
        <v>4768501</v>
      </c>
      <c r="G633" s="1">
        <v>7037500</v>
      </c>
      <c r="H633" s="1">
        <v>5472202</v>
      </c>
      <c r="I633" s="8">
        <v>10028000</v>
      </c>
      <c r="J633" s="8">
        <v>11888000</v>
      </c>
      <c r="K633" s="1">
        <v>6016204</v>
      </c>
      <c r="L633" s="1">
        <v>9271805</v>
      </c>
      <c r="M633" s="1">
        <v>7</v>
      </c>
      <c r="N633" s="1">
        <v>7</v>
      </c>
      <c r="O633" s="1">
        <v>7</v>
      </c>
      <c r="P633" s="1">
        <v>26</v>
      </c>
      <c r="Q633" s="2">
        <v>108530000</v>
      </c>
      <c r="R633" s="1">
        <v>45</v>
      </c>
      <c r="S633" s="1" t="s">
        <v>2219</v>
      </c>
      <c r="T633" s="1" t="s">
        <v>1840</v>
      </c>
      <c r="U633" s="1" t="s">
        <v>4503</v>
      </c>
    </row>
    <row r="634" spans="1:21" x14ac:dyDescent="0.2">
      <c r="A634" s="9">
        <v>10736990</v>
      </c>
      <c r="B634" s="10">
        <v>6632702</v>
      </c>
      <c r="C634" s="10">
        <v>7029996</v>
      </c>
      <c r="D634" s="10">
        <v>8015603</v>
      </c>
      <c r="E634" s="10">
        <v>4756601</v>
      </c>
      <c r="F634" s="10">
        <v>5878601</v>
      </c>
      <c r="G634" s="10">
        <v>8115699</v>
      </c>
      <c r="H634" s="10">
        <v>4678497</v>
      </c>
      <c r="I634" s="10">
        <v>8882103</v>
      </c>
      <c r="J634" s="10">
        <v>8750905</v>
      </c>
      <c r="K634" s="10">
        <v>7974602</v>
      </c>
      <c r="L634" s="10">
        <v>8304897</v>
      </c>
      <c r="M634" s="10">
        <v>5</v>
      </c>
      <c r="N634" s="10">
        <v>5</v>
      </c>
      <c r="O634" s="10">
        <v>5</v>
      </c>
      <c r="P634" s="10">
        <v>22.4</v>
      </c>
      <c r="Q634" s="11">
        <v>107680000</v>
      </c>
      <c r="R634" s="10">
        <v>44</v>
      </c>
      <c r="S634" s="10" t="s">
        <v>3304</v>
      </c>
      <c r="T634" s="10" t="s">
        <v>1909</v>
      </c>
      <c r="U634" s="10" t="s">
        <v>3944</v>
      </c>
    </row>
    <row r="635" spans="1:21" x14ac:dyDescent="0.2">
      <c r="A635" s="1">
        <v>6394797</v>
      </c>
      <c r="B635" s="8">
        <v>12513010</v>
      </c>
      <c r="C635" s="1">
        <v>8953906</v>
      </c>
      <c r="D635" s="1">
        <v>8286395</v>
      </c>
      <c r="E635" s="1">
        <v>2491602</v>
      </c>
      <c r="F635" s="1">
        <v>2500799</v>
      </c>
      <c r="G635" s="1">
        <v>3737700</v>
      </c>
      <c r="H635" s="1">
        <v>3229798</v>
      </c>
      <c r="I635" s="1">
        <v>8057902</v>
      </c>
      <c r="J635" s="1">
        <v>6584796</v>
      </c>
      <c r="K635" s="8">
        <v>13680000</v>
      </c>
      <c r="L635" s="8">
        <v>11654000</v>
      </c>
      <c r="M635" s="1">
        <v>7</v>
      </c>
      <c r="N635" s="1">
        <v>7</v>
      </c>
      <c r="O635" s="1">
        <v>6</v>
      </c>
      <c r="P635" s="1">
        <v>58.8</v>
      </c>
      <c r="Q635" s="2">
        <v>107640000</v>
      </c>
      <c r="R635" s="1">
        <v>43</v>
      </c>
      <c r="S635" s="1" t="s">
        <v>702</v>
      </c>
      <c r="T635" s="1" t="s">
        <v>703</v>
      </c>
      <c r="U635" s="1" t="s">
        <v>701</v>
      </c>
    </row>
    <row r="636" spans="1:21" x14ac:dyDescent="0.2">
      <c r="A636" s="10">
        <v>6592697</v>
      </c>
      <c r="B636" s="10">
        <v>9082202</v>
      </c>
      <c r="C636" s="9">
        <v>10179000</v>
      </c>
      <c r="D636" s="9">
        <v>10895990</v>
      </c>
      <c r="E636" s="10" t="s">
        <v>1684</v>
      </c>
      <c r="F636" s="10" t="s">
        <v>1684</v>
      </c>
      <c r="G636" s="10">
        <v>6508200</v>
      </c>
      <c r="H636" s="10">
        <v>7338397</v>
      </c>
      <c r="I636" s="10">
        <v>9010395</v>
      </c>
      <c r="J636" s="10">
        <v>7394200</v>
      </c>
      <c r="K636" s="10">
        <v>8680800</v>
      </c>
      <c r="L636" s="10">
        <v>9524905</v>
      </c>
      <c r="M636" s="10">
        <v>4</v>
      </c>
      <c r="N636" s="10">
        <v>4</v>
      </c>
      <c r="O636" s="10">
        <v>4</v>
      </c>
      <c r="P636" s="10">
        <v>51.1</v>
      </c>
      <c r="Q636" s="11">
        <v>107210000</v>
      </c>
      <c r="R636" s="10">
        <v>18</v>
      </c>
      <c r="S636" s="10" t="s">
        <v>2770</v>
      </c>
      <c r="T636" s="10" t="s">
        <v>3657</v>
      </c>
      <c r="U636" s="10" t="s">
        <v>4420</v>
      </c>
    </row>
    <row r="637" spans="1:21" x14ac:dyDescent="0.2">
      <c r="A637" s="1">
        <v>3534902</v>
      </c>
      <c r="B637" s="1">
        <v>5808800</v>
      </c>
      <c r="C637" s="1">
        <v>3375399</v>
      </c>
      <c r="D637" s="1">
        <v>3048401</v>
      </c>
      <c r="E637" s="8">
        <v>14026000</v>
      </c>
      <c r="F637" s="8">
        <v>25970990</v>
      </c>
      <c r="G637" s="8">
        <v>11992010</v>
      </c>
      <c r="H637" s="8">
        <v>13940990</v>
      </c>
      <c r="I637" s="1" t="s">
        <v>1684</v>
      </c>
      <c r="J637" s="1" t="s">
        <v>1684</v>
      </c>
      <c r="K637" s="1">
        <v>6429197</v>
      </c>
      <c r="L637" s="1" t="s">
        <v>1684</v>
      </c>
      <c r="M637" s="1">
        <v>3</v>
      </c>
      <c r="N637" s="1">
        <v>3</v>
      </c>
      <c r="O637" s="1">
        <v>3</v>
      </c>
      <c r="P637" s="1">
        <v>14</v>
      </c>
      <c r="Q637" s="2">
        <v>106120000</v>
      </c>
      <c r="R637" s="1">
        <v>25</v>
      </c>
      <c r="S637" s="1" t="s">
        <v>335</v>
      </c>
      <c r="T637" s="1" t="s">
        <v>336</v>
      </c>
      <c r="U637" s="1" t="s">
        <v>334</v>
      </c>
    </row>
    <row r="638" spans="1:21" x14ac:dyDescent="0.2">
      <c r="A638" s="10">
        <v>7848005</v>
      </c>
      <c r="B638" s="10">
        <v>8567604</v>
      </c>
      <c r="C638" s="10">
        <v>6953800</v>
      </c>
      <c r="D638" s="10">
        <v>9620901</v>
      </c>
      <c r="E638" s="10">
        <v>4294701</v>
      </c>
      <c r="F638" s="10">
        <v>4604098</v>
      </c>
      <c r="G638" s="10">
        <v>6970700</v>
      </c>
      <c r="H638" s="10">
        <v>5802199</v>
      </c>
      <c r="I638" s="10">
        <v>8487300</v>
      </c>
      <c r="J638" s="9">
        <v>10631000</v>
      </c>
      <c r="K638" s="10">
        <v>5107100</v>
      </c>
      <c r="L638" s="10">
        <v>8950296</v>
      </c>
      <c r="M638" s="10">
        <v>8</v>
      </c>
      <c r="N638" s="10">
        <v>8</v>
      </c>
      <c r="O638" s="10">
        <v>8</v>
      </c>
      <c r="P638" s="10">
        <v>31.4</v>
      </c>
      <c r="Q638" s="11">
        <v>105450000</v>
      </c>
      <c r="R638" s="10">
        <v>54</v>
      </c>
      <c r="S638" s="10" t="s">
        <v>1402</v>
      </c>
      <c r="T638" s="10" t="s">
        <v>1403</v>
      </c>
      <c r="U638" s="10" t="s">
        <v>1401</v>
      </c>
    </row>
    <row r="639" spans="1:21" x14ac:dyDescent="0.2">
      <c r="A639" s="8">
        <v>10291990</v>
      </c>
      <c r="B639" s="8">
        <v>10448000</v>
      </c>
      <c r="C639" s="1">
        <v>9311101</v>
      </c>
      <c r="D639" s="1">
        <v>7831204</v>
      </c>
      <c r="E639" s="1" t="s">
        <v>1684</v>
      </c>
      <c r="F639" s="1">
        <v>4177801</v>
      </c>
      <c r="G639" s="1">
        <v>5842001</v>
      </c>
      <c r="H639" s="1">
        <v>5489498</v>
      </c>
      <c r="I639" s="1">
        <v>7048199</v>
      </c>
      <c r="J639" s="1">
        <v>9670405</v>
      </c>
      <c r="K639" s="1">
        <v>6608404</v>
      </c>
      <c r="L639" s="1">
        <v>9369906</v>
      </c>
      <c r="M639" s="1">
        <v>6</v>
      </c>
      <c r="N639" s="1">
        <v>6</v>
      </c>
      <c r="O639" s="1">
        <v>6</v>
      </c>
      <c r="P639" s="1">
        <v>28.3</v>
      </c>
      <c r="Q639" s="2">
        <v>105450000</v>
      </c>
      <c r="R639" s="1">
        <v>31</v>
      </c>
      <c r="S639" s="1" t="s">
        <v>995</v>
      </c>
      <c r="T639" s="1" t="s">
        <v>996</v>
      </c>
      <c r="U639" s="1" t="s">
        <v>994</v>
      </c>
    </row>
    <row r="640" spans="1:21" x14ac:dyDescent="0.2">
      <c r="A640" s="10" t="s">
        <v>1684</v>
      </c>
      <c r="B640" s="10" t="s">
        <v>1684</v>
      </c>
      <c r="C640" s="10" t="s">
        <v>1684</v>
      </c>
      <c r="D640" s="10" t="s">
        <v>1684</v>
      </c>
      <c r="E640" s="10" t="s">
        <v>1684</v>
      </c>
      <c r="F640" s="10" t="s">
        <v>1684</v>
      </c>
      <c r="G640" s="10" t="s">
        <v>1684</v>
      </c>
      <c r="H640" s="10" t="s">
        <v>1684</v>
      </c>
      <c r="I640" s="10" t="s">
        <v>1684</v>
      </c>
      <c r="J640" s="10" t="s">
        <v>1684</v>
      </c>
      <c r="K640" s="10" t="s">
        <v>1684</v>
      </c>
      <c r="L640" s="10">
        <v>2462401</v>
      </c>
      <c r="M640" s="10">
        <v>1</v>
      </c>
      <c r="N640" s="10">
        <v>1</v>
      </c>
      <c r="O640" s="10">
        <v>1</v>
      </c>
      <c r="P640" s="10">
        <v>8.5</v>
      </c>
      <c r="Q640" s="11">
        <v>105230000</v>
      </c>
      <c r="R640" s="10">
        <v>14</v>
      </c>
      <c r="S640" s="10" t="s">
        <v>2732</v>
      </c>
      <c r="T640" s="10" t="s">
        <v>2731</v>
      </c>
      <c r="U640" s="10" t="s">
        <v>4142</v>
      </c>
    </row>
    <row r="641" spans="1:21" x14ac:dyDescent="0.2">
      <c r="A641" s="1">
        <v>8673205</v>
      </c>
      <c r="B641" s="1">
        <v>7868804</v>
      </c>
      <c r="C641" s="1">
        <v>9426402</v>
      </c>
      <c r="D641" s="1">
        <v>8569904</v>
      </c>
      <c r="E641" s="1">
        <v>3898999</v>
      </c>
      <c r="F641" s="1">
        <v>4656702</v>
      </c>
      <c r="G641" s="1">
        <v>5449798</v>
      </c>
      <c r="H641" s="1">
        <v>8177099</v>
      </c>
      <c r="I641" s="1">
        <v>7038803</v>
      </c>
      <c r="J641" s="1">
        <v>8915799</v>
      </c>
      <c r="K641" s="1">
        <v>7052300</v>
      </c>
      <c r="L641" s="1">
        <v>7961697</v>
      </c>
      <c r="M641" s="1">
        <v>7</v>
      </c>
      <c r="N641" s="1">
        <v>7</v>
      </c>
      <c r="O641" s="1">
        <v>7</v>
      </c>
      <c r="P641" s="1">
        <v>35.299999999999997</v>
      </c>
      <c r="Q641" s="2">
        <v>104910000</v>
      </c>
      <c r="R641" s="1">
        <v>50</v>
      </c>
      <c r="S641" s="1" t="s">
        <v>1347</v>
      </c>
      <c r="T641" s="1" t="s">
        <v>1348</v>
      </c>
      <c r="U641" s="1" t="s">
        <v>1346</v>
      </c>
    </row>
    <row r="642" spans="1:21" x14ac:dyDescent="0.2">
      <c r="A642" s="9">
        <v>15082010</v>
      </c>
      <c r="B642" s="9">
        <v>19767010</v>
      </c>
      <c r="C642" s="9">
        <v>10150000</v>
      </c>
      <c r="D642" s="9">
        <v>13362000</v>
      </c>
      <c r="E642" s="10" t="s">
        <v>1684</v>
      </c>
      <c r="F642" s="10" t="s">
        <v>1684</v>
      </c>
      <c r="G642" s="10" t="s">
        <v>1684</v>
      </c>
      <c r="H642" s="10">
        <v>1256400</v>
      </c>
      <c r="I642" s="10">
        <v>3569098</v>
      </c>
      <c r="J642" s="9">
        <v>13055010</v>
      </c>
      <c r="K642" s="10" t="s">
        <v>1684</v>
      </c>
      <c r="L642" s="10">
        <v>8710195</v>
      </c>
      <c r="M642" s="10">
        <v>9</v>
      </c>
      <c r="N642" s="10">
        <v>9</v>
      </c>
      <c r="O642" s="10">
        <v>9</v>
      </c>
      <c r="P642" s="10">
        <v>26.6</v>
      </c>
      <c r="Q642" s="11">
        <v>104260000</v>
      </c>
      <c r="R642" s="10">
        <v>52</v>
      </c>
      <c r="S642" s="10" t="s">
        <v>7</v>
      </c>
      <c r="T642" s="10" t="s">
        <v>8</v>
      </c>
      <c r="U642" s="10" t="s">
        <v>6</v>
      </c>
    </row>
    <row r="643" spans="1:21" x14ac:dyDescent="0.2">
      <c r="A643" s="1">
        <v>5024603</v>
      </c>
      <c r="B643" s="1">
        <v>6913805</v>
      </c>
      <c r="C643" s="1">
        <v>9826399</v>
      </c>
      <c r="D643" s="1">
        <v>4436199</v>
      </c>
      <c r="E643" s="1">
        <v>7323297</v>
      </c>
      <c r="F643" s="1">
        <v>8868903</v>
      </c>
      <c r="G643" s="1">
        <v>9924594</v>
      </c>
      <c r="H643" s="1">
        <v>5868398</v>
      </c>
      <c r="I643" s="1">
        <v>6685198</v>
      </c>
      <c r="J643" s="1">
        <v>6647503</v>
      </c>
      <c r="K643" s="1">
        <v>7527297</v>
      </c>
      <c r="L643" s="1">
        <v>7301603</v>
      </c>
      <c r="M643" s="1">
        <v>7</v>
      </c>
      <c r="N643" s="1">
        <v>7</v>
      </c>
      <c r="O643" s="1">
        <v>4</v>
      </c>
      <c r="P643" s="1">
        <v>19.3</v>
      </c>
      <c r="Q643" s="2">
        <v>103960000</v>
      </c>
      <c r="R643" s="1">
        <v>48</v>
      </c>
      <c r="S643" s="1" t="s">
        <v>2197</v>
      </c>
      <c r="T643" s="1" t="s">
        <v>3469</v>
      </c>
      <c r="U643" s="1" t="s">
        <v>4738</v>
      </c>
    </row>
    <row r="644" spans="1:21" x14ac:dyDescent="0.2">
      <c r="A644" s="10">
        <v>9821594</v>
      </c>
      <c r="B644" s="10">
        <v>7583504</v>
      </c>
      <c r="C644" s="10">
        <v>8106798</v>
      </c>
      <c r="D644" s="9">
        <v>10004000</v>
      </c>
      <c r="E644" s="10">
        <v>5029003</v>
      </c>
      <c r="F644" s="10">
        <v>6472402</v>
      </c>
      <c r="G644" s="10" t="s">
        <v>1684</v>
      </c>
      <c r="H644" s="10">
        <v>8094803</v>
      </c>
      <c r="I644" s="10">
        <v>8892396</v>
      </c>
      <c r="J644" s="10">
        <v>7960202</v>
      </c>
      <c r="K644" s="10">
        <v>4398298</v>
      </c>
      <c r="L644" s="10">
        <v>9425206</v>
      </c>
      <c r="M644" s="10">
        <v>3</v>
      </c>
      <c r="N644" s="10">
        <v>3</v>
      </c>
      <c r="O644" s="10">
        <v>3</v>
      </c>
      <c r="P644" s="10">
        <v>12.6</v>
      </c>
      <c r="Q644" s="11">
        <v>103240000</v>
      </c>
      <c r="R644" s="10">
        <v>25</v>
      </c>
      <c r="S644" s="10" t="s">
        <v>2438</v>
      </c>
      <c r="T644" s="10" t="s">
        <v>1955</v>
      </c>
      <c r="U644" s="10" t="s">
        <v>4638</v>
      </c>
    </row>
    <row r="645" spans="1:21" x14ac:dyDescent="0.2">
      <c r="A645" s="1">
        <v>9599594</v>
      </c>
      <c r="B645" s="1">
        <v>9796604</v>
      </c>
      <c r="C645" s="1">
        <v>8254697</v>
      </c>
      <c r="D645" s="1">
        <v>7102697</v>
      </c>
      <c r="E645" s="1">
        <v>3319501</v>
      </c>
      <c r="F645" s="1" t="s">
        <v>1684</v>
      </c>
      <c r="G645" s="1">
        <v>9752202</v>
      </c>
      <c r="H645" s="1">
        <v>4540903</v>
      </c>
      <c r="I645" s="1">
        <v>7416199</v>
      </c>
      <c r="J645" s="1">
        <v>8417203</v>
      </c>
      <c r="K645" s="1">
        <v>6259698</v>
      </c>
      <c r="L645" s="1">
        <v>9601003</v>
      </c>
      <c r="M645" s="1">
        <v>10</v>
      </c>
      <c r="N645" s="1">
        <v>10</v>
      </c>
      <c r="O645" s="1">
        <v>10</v>
      </c>
      <c r="P645" s="1">
        <v>35.200000000000003</v>
      </c>
      <c r="Q645" s="2">
        <v>102940000</v>
      </c>
      <c r="R645" s="1">
        <v>42</v>
      </c>
      <c r="S645" s="1" t="s">
        <v>2429</v>
      </c>
      <c r="T645" s="1" t="s">
        <v>3557</v>
      </c>
      <c r="U645" s="1" t="s">
        <v>3945</v>
      </c>
    </row>
    <row r="646" spans="1:21" x14ac:dyDescent="0.2">
      <c r="A646" s="9">
        <v>11613010</v>
      </c>
      <c r="B646" s="10">
        <v>9369002</v>
      </c>
      <c r="C646" s="10">
        <v>7694798</v>
      </c>
      <c r="D646" s="10">
        <v>9258600</v>
      </c>
      <c r="E646" s="10" t="s">
        <v>1684</v>
      </c>
      <c r="F646" s="10">
        <v>3463201</v>
      </c>
      <c r="G646" s="10">
        <v>5585798</v>
      </c>
      <c r="H646" s="10">
        <v>5185602</v>
      </c>
      <c r="I646" s="10">
        <v>7537195</v>
      </c>
      <c r="J646" s="10">
        <v>8531197</v>
      </c>
      <c r="K646" s="10">
        <v>5017799</v>
      </c>
      <c r="L646" s="9">
        <v>11074990</v>
      </c>
      <c r="M646" s="10">
        <v>6</v>
      </c>
      <c r="N646" s="10">
        <v>6</v>
      </c>
      <c r="O646" s="10">
        <v>6</v>
      </c>
      <c r="P646" s="10">
        <v>21.7</v>
      </c>
      <c r="Q646" s="11">
        <v>102890000</v>
      </c>
      <c r="R646" s="10">
        <v>22</v>
      </c>
      <c r="S646" s="10" t="s">
        <v>796</v>
      </c>
      <c r="T646" s="10" t="s">
        <v>797</v>
      </c>
      <c r="U646" s="10" t="s">
        <v>30</v>
      </c>
    </row>
    <row r="647" spans="1:21" x14ac:dyDescent="0.2">
      <c r="A647" s="1">
        <v>7151997</v>
      </c>
      <c r="B647" s="8">
        <v>10074000</v>
      </c>
      <c r="C647" s="1">
        <v>8331995</v>
      </c>
      <c r="D647" s="1">
        <v>8467205</v>
      </c>
      <c r="E647" s="1">
        <v>3133401</v>
      </c>
      <c r="F647" s="1">
        <v>2483301</v>
      </c>
      <c r="G647" s="1">
        <v>2237500</v>
      </c>
      <c r="H647" s="1">
        <v>4482200</v>
      </c>
      <c r="I647" s="8">
        <v>10900000</v>
      </c>
      <c r="J647" s="1">
        <v>9601701</v>
      </c>
      <c r="K647" s="1">
        <v>9382103</v>
      </c>
      <c r="L647" s="1">
        <v>9829401</v>
      </c>
      <c r="M647" s="1">
        <v>5</v>
      </c>
      <c r="N647" s="1">
        <v>5</v>
      </c>
      <c r="O647" s="1">
        <v>5</v>
      </c>
      <c r="P647" s="1">
        <v>26.1</v>
      </c>
      <c r="Q647" s="2">
        <v>102870000</v>
      </c>
      <c r="R647" s="1">
        <v>31</v>
      </c>
      <c r="S647" s="1" t="s">
        <v>775</v>
      </c>
      <c r="T647" s="1" t="s">
        <v>776</v>
      </c>
      <c r="U647" s="1" t="s">
        <v>774</v>
      </c>
    </row>
    <row r="648" spans="1:21" x14ac:dyDescent="0.2">
      <c r="A648" s="10">
        <v>5307397</v>
      </c>
      <c r="B648" s="10">
        <v>3449402</v>
      </c>
      <c r="C648" s="10">
        <v>5551403</v>
      </c>
      <c r="D648" s="10">
        <v>3186401</v>
      </c>
      <c r="E648" s="10">
        <v>4716100</v>
      </c>
      <c r="F648" s="9">
        <v>14277000</v>
      </c>
      <c r="G648" s="9">
        <v>32304980</v>
      </c>
      <c r="H648" s="10">
        <v>8936698</v>
      </c>
      <c r="I648" s="10" t="s">
        <v>1684</v>
      </c>
      <c r="J648" s="10" t="s">
        <v>1684</v>
      </c>
      <c r="K648" s="10">
        <v>3442299</v>
      </c>
      <c r="L648" s="10">
        <v>3456601</v>
      </c>
      <c r="M648" s="10">
        <v>4</v>
      </c>
      <c r="N648" s="10">
        <v>4</v>
      </c>
      <c r="O648" s="10">
        <v>4</v>
      </c>
      <c r="P648" s="10">
        <v>21.8</v>
      </c>
      <c r="Q648" s="11">
        <v>102790000</v>
      </c>
      <c r="R648" s="10">
        <v>23</v>
      </c>
      <c r="S648" s="10" t="s">
        <v>1432</v>
      </c>
      <c r="T648" s="10" t="s">
        <v>1433</v>
      </c>
      <c r="U648" s="10" t="s">
        <v>1431</v>
      </c>
    </row>
    <row r="649" spans="1:21" x14ac:dyDescent="0.2">
      <c r="A649" s="8">
        <v>10543000</v>
      </c>
      <c r="B649" s="8">
        <v>10307990</v>
      </c>
      <c r="C649" s="1">
        <v>6651397</v>
      </c>
      <c r="D649" s="1">
        <v>7386999</v>
      </c>
      <c r="E649" s="1">
        <v>5042798</v>
      </c>
      <c r="F649" s="1" t="s">
        <v>1684</v>
      </c>
      <c r="G649" s="1">
        <v>7196205</v>
      </c>
      <c r="H649" s="1">
        <v>4599803</v>
      </c>
      <c r="I649" s="1">
        <v>6218998</v>
      </c>
      <c r="J649" s="1">
        <v>8723194</v>
      </c>
      <c r="K649" s="1">
        <v>6770703</v>
      </c>
      <c r="L649" s="8">
        <v>10241000</v>
      </c>
      <c r="M649" s="1">
        <v>11</v>
      </c>
      <c r="N649" s="1">
        <v>11</v>
      </c>
      <c r="O649" s="1">
        <v>11</v>
      </c>
      <c r="P649" s="1">
        <v>27</v>
      </c>
      <c r="Q649" s="2">
        <v>102550000</v>
      </c>
      <c r="R649" s="1">
        <v>32</v>
      </c>
      <c r="S649" s="1" t="s">
        <v>2841</v>
      </c>
      <c r="T649" s="1" t="s">
        <v>3680</v>
      </c>
      <c r="U649" s="1" t="s">
        <v>4465</v>
      </c>
    </row>
    <row r="650" spans="1:21" x14ac:dyDescent="0.2">
      <c r="A650" s="10">
        <v>8638405</v>
      </c>
      <c r="B650" s="10">
        <v>8483598</v>
      </c>
      <c r="C650" s="10">
        <v>8854001</v>
      </c>
      <c r="D650" s="10">
        <v>7850101</v>
      </c>
      <c r="E650" s="10">
        <v>4004099</v>
      </c>
      <c r="F650" s="10">
        <v>3493899</v>
      </c>
      <c r="G650" s="10">
        <v>7294897</v>
      </c>
      <c r="H650" s="10">
        <v>4305099</v>
      </c>
      <c r="I650" s="10">
        <v>8191999</v>
      </c>
      <c r="J650" s="10">
        <v>8198196</v>
      </c>
      <c r="K650" s="10">
        <v>6879503</v>
      </c>
      <c r="L650" s="10">
        <v>8454498</v>
      </c>
      <c r="M650" s="10">
        <v>8</v>
      </c>
      <c r="N650" s="10">
        <v>8</v>
      </c>
      <c r="O650" s="10">
        <v>8</v>
      </c>
      <c r="P650" s="10">
        <v>37.299999999999997</v>
      </c>
      <c r="Q650" s="11">
        <v>102360000</v>
      </c>
      <c r="R650" s="10">
        <v>55</v>
      </c>
      <c r="S650" s="10" t="s">
        <v>1223</v>
      </c>
      <c r="T650" s="10" t="s">
        <v>1224</v>
      </c>
      <c r="U650" s="10" t="s">
        <v>1222</v>
      </c>
    </row>
    <row r="651" spans="1:21" x14ac:dyDescent="0.2">
      <c r="A651" s="1" t="s">
        <v>1684</v>
      </c>
      <c r="B651" s="1" t="s">
        <v>1684</v>
      </c>
      <c r="C651" s="1" t="s">
        <v>1684</v>
      </c>
      <c r="D651" s="1" t="s">
        <v>1684</v>
      </c>
      <c r="E651" s="8">
        <v>28342990</v>
      </c>
      <c r="F651" s="1" t="s">
        <v>1684</v>
      </c>
      <c r="G651" s="1" t="s">
        <v>1684</v>
      </c>
      <c r="H651" s="1" t="s">
        <v>1684</v>
      </c>
      <c r="I651" s="1" t="s">
        <v>1684</v>
      </c>
      <c r="J651" s="8">
        <v>14075000</v>
      </c>
      <c r="K651" s="1" t="s">
        <v>1684</v>
      </c>
      <c r="L651" s="1" t="s">
        <v>1684</v>
      </c>
      <c r="M651" s="1">
        <v>70</v>
      </c>
      <c r="N651" s="1">
        <v>4</v>
      </c>
      <c r="O651" s="1">
        <v>4</v>
      </c>
      <c r="P651" s="1">
        <v>79.400000000000006</v>
      </c>
      <c r="Q651" s="2">
        <v>102140000</v>
      </c>
      <c r="R651" s="1">
        <v>17</v>
      </c>
      <c r="S651" s="1" t="s">
        <v>2187</v>
      </c>
      <c r="T651" s="1" t="s">
        <v>2186</v>
      </c>
      <c r="U651" s="1" t="s">
        <v>3946</v>
      </c>
    </row>
    <row r="652" spans="1:21" x14ac:dyDescent="0.2">
      <c r="A652" s="10">
        <v>7020996</v>
      </c>
      <c r="B652" s="10">
        <v>5781998</v>
      </c>
      <c r="C652" s="10">
        <v>7570901</v>
      </c>
      <c r="D652" s="10">
        <v>4566302</v>
      </c>
      <c r="E652" s="10">
        <v>4888100</v>
      </c>
      <c r="F652" s="9">
        <v>10823000</v>
      </c>
      <c r="G652" s="9">
        <v>10293990</v>
      </c>
      <c r="H652" s="10">
        <v>9038206</v>
      </c>
      <c r="I652" s="10">
        <v>6574401</v>
      </c>
      <c r="J652" s="10">
        <v>7460896</v>
      </c>
      <c r="K652" s="10">
        <v>5833403</v>
      </c>
      <c r="L652" s="10">
        <v>5278203</v>
      </c>
      <c r="M652" s="10">
        <v>4</v>
      </c>
      <c r="N652" s="10">
        <v>4</v>
      </c>
      <c r="O652" s="10">
        <v>4</v>
      </c>
      <c r="P652" s="10">
        <v>20.7</v>
      </c>
      <c r="Q652" s="11">
        <v>102110000</v>
      </c>
      <c r="R652" s="10">
        <v>29</v>
      </c>
      <c r="S652" s="10" t="s">
        <v>2621</v>
      </c>
      <c r="T652" s="10" t="s">
        <v>1884</v>
      </c>
      <c r="U652" s="10" t="s">
        <v>3947</v>
      </c>
    </row>
    <row r="653" spans="1:21" x14ac:dyDescent="0.2">
      <c r="A653" s="1" t="s">
        <v>1684</v>
      </c>
      <c r="B653" s="1" t="s">
        <v>1684</v>
      </c>
      <c r="C653" s="1" t="s">
        <v>1684</v>
      </c>
      <c r="D653" s="1" t="s">
        <v>1684</v>
      </c>
      <c r="E653" s="1" t="s">
        <v>1684</v>
      </c>
      <c r="F653" s="1" t="s">
        <v>1684</v>
      </c>
      <c r="G653" s="1" t="s">
        <v>1684</v>
      </c>
      <c r="H653" s="1" t="s">
        <v>1684</v>
      </c>
      <c r="I653" s="1" t="s">
        <v>1684</v>
      </c>
      <c r="J653" s="1" t="s">
        <v>1684</v>
      </c>
      <c r="K653" s="1">
        <v>3876999</v>
      </c>
      <c r="L653" s="1" t="s">
        <v>1684</v>
      </c>
      <c r="M653" s="1">
        <v>11</v>
      </c>
      <c r="N653" s="1">
        <v>1</v>
      </c>
      <c r="O653" s="1">
        <v>0</v>
      </c>
      <c r="P653" s="1">
        <v>43.9</v>
      </c>
      <c r="Q653" s="2">
        <v>101890000</v>
      </c>
      <c r="R653" s="1">
        <v>7</v>
      </c>
      <c r="S653" s="1" t="s">
        <v>3395</v>
      </c>
      <c r="T653" s="1" t="s">
        <v>3394</v>
      </c>
      <c r="U653" s="1" t="s">
        <v>3948</v>
      </c>
    </row>
    <row r="654" spans="1:21" x14ac:dyDescent="0.2">
      <c r="A654" s="10">
        <v>7985204</v>
      </c>
      <c r="B654" s="10">
        <v>7713601</v>
      </c>
      <c r="C654" s="10">
        <v>6904798</v>
      </c>
      <c r="D654" s="10">
        <v>6428798</v>
      </c>
      <c r="E654" s="10">
        <v>6224196</v>
      </c>
      <c r="F654" s="10">
        <v>5533399</v>
      </c>
      <c r="G654" s="10">
        <v>8096098</v>
      </c>
      <c r="H654" s="10">
        <v>4782998</v>
      </c>
      <c r="I654" s="10">
        <v>6206103</v>
      </c>
      <c r="J654" s="10">
        <v>7619703</v>
      </c>
      <c r="K654" s="10">
        <v>9160005</v>
      </c>
      <c r="L654" s="10">
        <v>8469601</v>
      </c>
      <c r="M654" s="10">
        <v>5</v>
      </c>
      <c r="N654" s="10">
        <v>5</v>
      </c>
      <c r="O654" s="10">
        <v>5</v>
      </c>
      <c r="P654" s="10">
        <v>16.7</v>
      </c>
      <c r="Q654" s="11">
        <v>101690000</v>
      </c>
      <c r="R654" s="10">
        <v>32</v>
      </c>
      <c r="S654" s="10" t="s">
        <v>2711</v>
      </c>
      <c r="T654" s="10" t="s">
        <v>1724</v>
      </c>
      <c r="U654" s="10" t="s">
        <v>4687</v>
      </c>
    </row>
    <row r="655" spans="1:21" x14ac:dyDescent="0.2">
      <c r="A655" s="1">
        <v>6781399</v>
      </c>
      <c r="B655" s="1">
        <v>4922100</v>
      </c>
      <c r="C655" s="1">
        <v>8516998</v>
      </c>
      <c r="D655" s="1">
        <v>5942199</v>
      </c>
      <c r="E655" s="1">
        <v>5364198</v>
      </c>
      <c r="F655" s="1">
        <v>7849001</v>
      </c>
      <c r="G655" s="8">
        <v>10866000</v>
      </c>
      <c r="H655" s="1">
        <v>8467496</v>
      </c>
      <c r="I655" s="1">
        <v>5993998</v>
      </c>
      <c r="J655" s="1">
        <v>5527301</v>
      </c>
      <c r="K655" s="1">
        <v>7215897</v>
      </c>
      <c r="L655" s="1">
        <v>5922301</v>
      </c>
      <c r="M655" s="1">
        <v>8</v>
      </c>
      <c r="N655" s="1">
        <v>8</v>
      </c>
      <c r="O655" s="1">
        <v>8</v>
      </c>
      <c r="P655" s="1">
        <v>22.5</v>
      </c>
      <c r="Q655" s="2">
        <v>101560000</v>
      </c>
      <c r="R655" s="1">
        <v>47</v>
      </c>
      <c r="S655" s="1" t="s">
        <v>3323</v>
      </c>
      <c r="T655" s="1" t="s">
        <v>1880</v>
      </c>
      <c r="U655" s="1" t="s">
        <v>4210</v>
      </c>
    </row>
    <row r="656" spans="1:21" x14ac:dyDescent="0.2">
      <c r="A656" s="10">
        <v>7000604</v>
      </c>
      <c r="B656" s="10">
        <v>8005500</v>
      </c>
      <c r="C656" s="9">
        <v>11281000</v>
      </c>
      <c r="D656" s="10">
        <v>7280705</v>
      </c>
      <c r="E656" s="10">
        <v>6668999</v>
      </c>
      <c r="F656" s="10">
        <v>3960098</v>
      </c>
      <c r="G656" s="10">
        <v>6681001</v>
      </c>
      <c r="H656" s="10">
        <v>6157597</v>
      </c>
      <c r="I656" s="10">
        <v>7536000</v>
      </c>
      <c r="J656" s="10">
        <v>6294603</v>
      </c>
      <c r="K656" s="10">
        <v>6161799</v>
      </c>
      <c r="L656" s="10">
        <v>6782798</v>
      </c>
      <c r="M656" s="10">
        <v>5</v>
      </c>
      <c r="N656" s="10">
        <v>5</v>
      </c>
      <c r="O656" s="10">
        <v>5</v>
      </c>
      <c r="P656" s="10">
        <v>28.7</v>
      </c>
      <c r="Q656" s="11">
        <v>101480000</v>
      </c>
      <c r="R656" s="10">
        <v>30</v>
      </c>
      <c r="S656" s="10" t="s">
        <v>2495</v>
      </c>
      <c r="T656" s="10" t="s">
        <v>1856</v>
      </c>
      <c r="U656" s="10" t="s">
        <v>4470</v>
      </c>
    </row>
    <row r="657" spans="1:21" x14ac:dyDescent="0.2">
      <c r="A657" s="8">
        <v>10942000</v>
      </c>
      <c r="B657" s="8">
        <v>12558000</v>
      </c>
      <c r="C657" s="1">
        <v>7263495</v>
      </c>
      <c r="D657" s="1">
        <v>8510897</v>
      </c>
      <c r="E657" s="1" t="s">
        <v>1684</v>
      </c>
      <c r="F657" s="1" t="s">
        <v>1684</v>
      </c>
      <c r="G657" s="1">
        <v>5718800</v>
      </c>
      <c r="H657" s="1">
        <v>4215200</v>
      </c>
      <c r="I657" s="1">
        <v>9946806</v>
      </c>
      <c r="J657" s="1">
        <v>9372495</v>
      </c>
      <c r="K657" s="1">
        <v>4135000</v>
      </c>
      <c r="L657" s="8">
        <v>10431010</v>
      </c>
      <c r="M657" s="1">
        <v>7</v>
      </c>
      <c r="N657" s="1">
        <v>7</v>
      </c>
      <c r="O657" s="1">
        <v>7</v>
      </c>
      <c r="P657" s="1">
        <v>24.5</v>
      </c>
      <c r="Q657" s="2">
        <v>101290000</v>
      </c>
      <c r="R657" s="1">
        <v>54</v>
      </c>
      <c r="S657" s="1" t="s">
        <v>352</v>
      </c>
      <c r="T657" s="1" t="s">
        <v>353</v>
      </c>
      <c r="U657" s="1" t="s">
        <v>30</v>
      </c>
    </row>
    <row r="658" spans="1:21" x14ac:dyDescent="0.2">
      <c r="A658" s="10">
        <v>8080796</v>
      </c>
      <c r="B658" s="10">
        <v>9854097</v>
      </c>
      <c r="C658" s="10">
        <v>8647101</v>
      </c>
      <c r="D658" s="10">
        <v>6759103</v>
      </c>
      <c r="E658" s="10" t="s">
        <v>1684</v>
      </c>
      <c r="F658" s="10">
        <v>1853900</v>
      </c>
      <c r="G658" s="10">
        <v>2753599</v>
      </c>
      <c r="H658" s="10">
        <v>2813799</v>
      </c>
      <c r="I658" s="10">
        <v>9320202</v>
      </c>
      <c r="J658" s="10">
        <v>6947101</v>
      </c>
      <c r="K658" s="9">
        <v>13584010</v>
      </c>
      <c r="L658" s="9">
        <v>12098000</v>
      </c>
      <c r="M658" s="10">
        <v>5</v>
      </c>
      <c r="N658" s="10">
        <v>5</v>
      </c>
      <c r="O658" s="10">
        <v>5</v>
      </c>
      <c r="P658" s="10">
        <v>37.299999999999997</v>
      </c>
      <c r="Q658" s="11">
        <v>101250000</v>
      </c>
      <c r="R658" s="10">
        <v>35</v>
      </c>
      <c r="S658" s="10" t="s">
        <v>463</v>
      </c>
      <c r="T658" s="10" t="s">
        <v>464</v>
      </c>
      <c r="U658" s="10" t="s">
        <v>462</v>
      </c>
    </row>
    <row r="659" spans="1:21" x14ac:dyDescent="0.2">
      <c r="A659" s="1">
        <v>5238003</v>
      </c>
      <c r="B659" s="1">
        <v>4683498</v>
      </c>
      <c r="C659" s="1">
        <v>6605399</v>
      </c>
      <c r="D659" s="1">
        <v>5925998</v>
      </c>
      <c r="E659" s="1">
        <v>5356197</v>
      </c>
      <c r="F659" s="8">
        <v>10306010</v>
      </c>
      <c r="G659" s="8">
        <v>14913000</v>
      </c>
      <c r="H659" s="8">
        <v>10582010</v>
      </c>
      <c r="I659" s="1">
        <v>3279400</v>
      </c>
      <c r="J659" s="1">
        <v>4043503</v>
      </c>
      <c r="K659" s="1">
        <v>5570098</v>
      </c>
      <c r="L659" s="1">
        <v>5043898</v>
      </c>
      <c r="M659" s="1">
        <v>9</v>
      </c>
      <c r="N659" s="1">
        <v>3</v>
      </c>
      <c r="O659" s="1">
        <v>3</v>
      </c>
      <c r="P659" s="1">
        <v>41.6</v>
      </c>
      <c r="Q659" s="2">
        <v>101070000</v>
      </c>
      <c r="R659" s="1">
        <v>75</v>
      </c>
      <c r="S659" s="1" t="s">
        <v>31</v>
      </c>
      <c r="T659" s="1" t="s">
        <v>1520</v>
      </c>
      <c r="U659" s="1" t="s">
        <v>30</v>
      </c>
    </row>
    <row r="660" spans="1:21" x14ac:dyDescent="0.2">
      <c r="A660" s="10">
        <v>8704600</v>
      </c>
      <c r="B660" s="9">
        <v>12487000</v>
      </c>
      <c r="C660" s="10">
        <v>6677098</v>
      </c>
      <c r="D660" s="10">
        <v>7781798</v>
      </c>
      <c r="E660" s="10" t="s">
        <v>1684</v>
      </c>
      <c r="F660" s="10" t="s">
        <v>1684</v>
      </c>
      <c r="G660" s="10">
        <v>8009904</v>
      </c>
      <c r="H660" s="10">
        <v>4043102</v>
      </c>
      <c r="I660" s="10">
        <v>8520703</v>
      </c>
      <c r="J660" s="10">
        <v>9435005</v>
      </c>
      <c r="K660" s="10">
        <v>7136101</v>
      </c>
      <c r="L660" s="10">
        <v>9576105</v>
      </c>
      <c r="M660" s="10">
        <v>9</v>
      </c>
      <c r="N660" s="10">
        <v>9</v>
      </c>
      <c r="O660" s="10">
        <v>9</v>
      </c>
      <c r="P660" s="10">
        <v>23.5</v>
      </c>
      <c r="Q660" s="11">
        <v>100580000</v>
      </c>
      <c r="R660" s="10">
        <v>58</v>
      </c>
      <c r="S660" s="10" t="s">
        <v>1460</v>
      </c>
      <c r="T660" s="10" t="s">
        <v>1461</v>
      </c>
      <c r="U660" s="10" t="s">
        <v>1459</v>
      </c>
    </row>
    <row r="661" spans="1:21" x14ac:dyDescent="0.2">
      <c r="A661" s="1" t="s">
        <v>1684</v>
      </c>
      <c r="B661" s="1" t="s">
        <v>1684</v>
      </c>
      <c r="C661" s="1" t="s">
        <v>1684</v>
      </c>
      <c r="D661" s="1" t="s">
        <v>1684</v>
      </c>
      <c r="E661" s="1" t="s">
        <v>1684</v>
      </c>
      <c r="F661" s="1" t="s">
        <v>1684</v>
      </c>
      <c r="G661" s="1" t="s">
        <v>1684</v>
      </c>
      <c r="H661" s="1" t="s">
        <v>1684</v>
      </c>
      <c r="I661" s="1" t="s">
        <v>1684</v>
      </c>
      <c r="J661" s="1" t="s">
        <v>1684</v>
      </c>
      <c r="K661" s="1" t="s">
        <v>1684</v>
      </c>
      <c r="L661" s="1">
        <v>6267697</v>
      </c>
      <c r="M661" s="1">
        <v>1</v>
      </c>
      <c r="N661" s="1">
        <v>1</v>
      </c>
      <c r="O661" s="1">
        <v>1</v>
      </c>
      <c r="P661" s="1">
        <v>4.5</v>
      </c>
      <c r="Q661" s="2">
        <v>100530000</v>
      </c>
      <c r="R661" s="1">
        <v>13</v>
      </c>
      <c r="S661" s="1" t="s">
        <v>2963</v>
      </c>
      <c r="T661" s="1" t="s">
        <v>3731</v>
      </c>
      <c r="U661" s="1" t="s">
        <v>3949</v>
      </c>
    </row>
    <row r="662" spans="1:21" x14ac:dyDescent="0.2">
      <c r="A662" s="10">
        <v>6045498</v>
      </c>
      <c r="B662" s="10">
        <v>2160101</v>
      </c>
      <c r="C662" s="10">
        <v>5781899</v>
      </c>
      <c r="D662" s="10">
        <v>2654400</v>
      </c>
      <c r="E662" s="9">
        <v>30545010</v>
      </c>
      <c r="F662" s="9">
        <v>17814000</v>
      </c>
      <c r="G662" s="9">
        <v>11256990</v>
      </c>
      <c r="H662" s="10">
        <v>7731100</v>
      </c>
      <c r="I662" s="10" t="s">
        <v>1684</v>
      </c>
      <c r="J662" s="10" t="s">
        <v>1684</v>
      </c>
      <c r="K662" s="10">
        <v>3323501</v>
      </c>
      <c r="L662" s="10" t="s">
        <v>1684</v>
      </c>
      <c r="M662" s="10">
        <v>6</v>
      </c>
      <c r="N662" s="10">
        <v>6</v>
      </c>
      <c r="O662" s="10">
        <v>6</v>
      </c>
      <c r="P662" s="10">
        <v>36.5</v>
      </c>
      <c r="Q662" s="11">
        <v>99909000</v>
      </c>
      <c r="R662" s="10">
        <v>25</v>
      </c>
      <c r="S662" s="10" t="s">
        <v>350</v>
      </c>
      <c r="T662" s="10" t="s">
        <v>351</v>
      </c>
      <c r="U662" s="10" t="s">
        <v>30</v>
      </c>
    </row>
    <row r="663" spans="1:21" x14ac:dyDescent="0.2">
      <c r="A663" s="1" t="s">
        <v>1684</v>
      </c>
      <c r="B663" s="1" t="s">
        <v>1684</v>
      </c>
      <c r="C663" s="1" t="s">
        <v>1684</v>
      </c>
      <c r="D663" s="1">
        <v>3186599</v>
      </c>
      <c r="E663" s="8">
        <v>22979990</v>
      </c>
      <c r="F663" s="1">
        <v>7993295</v>
      </c>
      <c r="G663" s="8">
        <v>12538000</v>
      </c>
      <c r="H663" s="1">
        <v>5237802</v>
      </c>
      <c r="I663" s="8">
        <v>14246000</v>
      </c>
      <c r="J663" s="1" t="s">
        <v>1684</v>
      </c>
      <c r="K663" s="1">
        <v>9106501</v>
      </c>
      <c r="L663" s="1" t="s">
        <v>1684</v>
      </c>
      <c r="M663" s="1">
        <v>3</v>
      </c>
      <c r="N663" s="1">
        <v>1</v>
      </c>
      <c r="O663" s="1">
        <v>1</v>
      </c>
      <c r="P663" s="1">
        <v>33.1</v>
      </c>
      <c r="Q663" s="2">
        <v>99805000</v>
      </c>
      <c r="R663" s="1">
        <v>20</v>
      </c>
      <c r="S663" s="1" t="s">
        <v>31</v>
      </c>
      <c r="T663" s="1" t="s">
        <v>111</v>
      </c>
      <c r="U663" s="1" t="s">
        <v>30</v>
      </c>
    </row>
    <row r="664" spans="1:21" x14ac:dyDescent="0.2">
      <c r="A664" s="10">
        <v>7397104</v>
      </c>
      <c r="B664" s="9">
        <v>11464000</v>
      </c>
      <c r="C664" s="10">
        <v>7568500</v>
      </c>
      <c r="D664" s="9">
        <v>11125010</v>
      </c>
      <c r="E664" s="10">
        <v>4164500</v>
      </c>
      <c r="F664" s="10">
        <v>2085399</v>
      </c>
      <c r="G664" s="10">
        <v>2193200</v>
      </c>
      <c r="H664" s="10">
        <v>7076303</v>
      </c>
      <c r="I664" s="10">
        <v>4995697</v>
      </c>
      <c r="J664" s="10">
        <v>6986901</v>
      </c>
      <c r="K664" s="9">
        <v>11309000</v>
      </c>
      <c r="L664" s="10">
        <v>6530800</v>
      </c>
      <c r="M664" s="10">
        <v>12</v>
      </c>
      <c r="N664" s="10">
        <v>5</v>
      </c>
      <c r="O664" s="10">
        <v>2</v>
      </c>
      <c r="P664" s="10">
        <v>38.700000000000003</v>
      </c>
      <c r="Q664" s="11">
        <v>99211000</v>
      </c>
      <c r="R664" s="10">
        <v>30</v>
      </c>
      <c r="S664" s="10" t="s">
        <v>807</v>
      </c>
      <c r="T664" s="10" t="s">
        <v>808</v>
      </c>
      <c r="U664" s="10" t="s">
        <v>806</v>
      </c>
    </row>
    <row r="665" spans="1:21" x14ac:dyDescent="0.2">
      <c r="A665" s="1">
        <v>7032199</v>
      </c>
      <c r="B665" s="1">
        <v>5507999</v>
      </c>
      <c r="C665" s="1">
        <v>7412503</v>
      </c>
      <c r="D665" s="1">
        <v>5285899</v>
      </c>
      <c r="E665" s="1">
        <v>5505597</v>
      </c>
      <c r="F665" s="1">
        <v>7776995</v>
      </c>
      <c r="G665" s="8">
        <v>10176000</v>
      </c>
      <c r="H665" s="8">
        <v>14160000</v>
      </c>
      <c r="I665" s="1">
        <v>4514601</v>
      </c>
      <c r="J665" s="1">
        <v>4179099</v>
      </c>
      <c r="K665" s="1">
        <v>4788597</v>
      </c>
      <c r="L665" s="1">
        <v>6720103</v>
      </c>
      <c r="M665" s="1">
        <v>7</v>
      </c>
      <c r="N665" s="1">
        <v>7</v>
      </c>
      <c r="O665" s="1">
        <v>7</v>
      </c>
      <c r="P665" s="1">
        <v>16.2</v>
      </c>
      <c r="Q665" s="2">
        <v>98858000</v>
      </c>
      <c r="R665" s="1">
        <v>39</v>
      </c>
      <c r="S665" s="1" t="s">
        <v>1578</v>
      </c>
      <c r="T665" s="1" t="s">
        <v>1579</v>
      </c>
      <c r="U665" s="1" t="s">
        <v>30</v>
      </c>
    </row>
    <row r="666" spans="1:21" x14ac:dyDescent="0.2">
      <c r="A666" s="10">
        <v>2794801</v>
      </c>
      <c r="B666" s="10">
        <v>3803003</v>
      </c>
      <c r="C666" s="10">
        <v>9490200</v>
      </c>
      <c r="D666" s="10">
        <v>4117799</v>
      </c>
      <c r="E666" s="10">
        <v>4023500</v>
      </c>
      <c r="F666" s="9">
        <v>16757000</v>
      </c>
      <c r="G666" s="9">
        <v>14606010</v>
      </c>
      <c r="H666" s="9">
        <v>14998000</v>
      </c>
      <c r="I666" s="10">
        <v>2258300</v>
      </c>
      <c r="J666" s="10">
        <v>3262699</v>
      </c>
      <c r="K666" s="10">
        <v>2831000</v>
      </c>
      <c r="L666" s="10">
        <v>3246602</v>
      </c>
      <c r="M666" s="10">
        <v>11</v>
      </c>
      <c r="N666" s="10">
        <v>11</v>
      </c>
      <c r="O666" s="10">
        <v>8</v>
      </c>
      <c r="P666" s="10">
        <v>17.100000000000001</v>
      </c>
      <c r="Q666" s="11">
        <v>98697000</v>
      </c>
      <c r="R666" s="10">
        <v>32</v>
      </c>
      <c r="S666" s="10" t="s">
        <v>1451</v>
      </c>
      <c r="T666" s="10" t="s">
        <v>1452</v>
      </c>
      <c r="U666" s="10" t="s">
        <v>1450</v>
      </c>
    </row>
    <row r="667" spans="1:21" x14ac:dyDescent="0.2">
      <c r="A667" s="1">
        <v>8350798</v>
      </c>
      <c r="B667" s="1">
        <v>7826898</v>
      </c>
      <c r="C667" s="1">
        <v>6822802</v>
      </c>
      <c r="D667" s="1">
        <v>8235501</v>
      </c>
      <c r="E667" s="1">
        <v>4549598</v>
      </c>
      <c r="F667" s="1">
        <v>5783604</v>
      </c>
      <c r="G667" s="1">
        <v>7585098</v>
      </c>
      <c r="H667" s="1">
        <v>6739900</v>
      </c>
      <c r="I667" s="1">
        <v>7909303</v>
      </c>
      <c r="J667" s="1">
        <v>7423998</v>
      </c>
      <c r="K667" s="1">
        <v>6139502</v>
      </c>
      <c r="L667" s="1">
        <v>5505997</v>
      </c>
      <c r="M667" s="1">
        <v>7</v>
      </c>
      <c r="N667" s="1">
        <v>7</v>
      </c>
      <c r="O667" s="1">
        <v>7</v>
      </c>
      <c r="P667" s="1">
        <v>33.6</v>
      </c>
      <c r="Q667" s="2">
        <v>98004000</v>
      </c>
      <c r="R667" s="1">
        <v>30</v>
      </c>
      <c r="S667" s="1" t="s">
        <v>2473</v>
      </c>
      <c r="T667" s="1" t="s">
        <v>1980</v>
      </c>
      <c r="U667" s="1" t="s">
        <v>4649</v>
      </c>
    </row>
    <row r="668" spans="1:21" x14ac:dyDescent="0.2">
      <c r="A668" s="10">
        <v>3511301</v>
      </c>
      <c r="B668" s="10">
        <v>1436699</v>
      </c>
      <c r="C668" s="10" t="s">
        <v>1684</v>
      </c>
      <c r="D668" s="10" t="s">
        <v>1684</v>
      </c>
      <c r="E668" s="10">
        <v>2012500</v>
      </c>
      <c r="F668" s="9">
        <v>28623010</v>
      </c>
      <c r="G668" s="9">
        <v>27074000</v>
      </c>
      <c r="H668" s="10">
        <v>2791201</v>
      </c>
      <c r="I668" s="10" t="s">
        <v>1684</v>
      </c>
      <c r="J668" s="10">
        <v>2760499</v>
      </c>
      <c r="K668" s="10">
        <v>9449698</v>
      </c>
      <c r="L668" s="10">
        <v>3164901</v>
      </c>
      <c r="M668" s="10">
        <v>6</v>
      </c>
      <c r="N668" s="10">
        <v>6</v>
      </c>
      <c r="O668" s="10">
        <v>6</v>
      </c>
      <c r="P668" s="10">
        <v>11</v>
      </c>
      <c r="Q668" s="11">
        <v>97838000</v>
      </c>
      <c r="R668" s="10">
        <v>30</v>
      </c>
      <c r="S668" s="10" t="s">
        <v>2461</v>
      </c>
      <c r="T668" s="10" t="s">
        <v>3567</v>
      </c>
      <c r="U668" s="10" t="s">
        <v>30</v>
      </c>
    </row>
    <row r="669" spans="1:21" x14ac:dyDescent="0.2">
      <c r="A669" s="1">
        <v>5419098</v>
      </c>
      <c r="B669" s="8">
        <v>10660010</v>
      </c>
      <c r="C669" s="1">
        <v>8308005</v>
      </c>
      <c r="D669" s="1">
        <v>5360603</v>
      </c>
      <c r="E669" s="1" t="s">
        <v>1684</v>
      </c>
      <c r="F669" s="1">
        <v>3003901</v>
      </c>
      <c r="G669" s="1">
        <v>3132701</v>
      </c>
      <c r="H669" s="1">
        <v>3500399</v>
      </c>
      <c r="I669" s="1">
        <v>6779597</v>
      </c>
      <c r="J669" s="1">
        <v>7636101</v>
      </c>
      <c r="K669" s="8">
        <v>11041000</v>
      </c>
      <c r="L669" s="8">
        <v>13470000</v>
      </c>
      <c r="M669" s="1">
        <v>4</v>
      </c>
      <c r="N669" s="1">
        <v>4</v>
      </c>
      <c r="O669" s="1">
        <v>4</v>
      </c>
      <c r="P669" s="1">
        <v>50.8</v>
      </c>
      <c r="Q669" s="2">
        <v>97653000</v>
      </c>
      <c r="R669" s="1">
        <v>40</v>
      </c>
      <c r="S669" s="1" t="s">
        <v>673</v>
      </c>
      <c r="T669" s="1" t="s">
        <v>674</v>
      </c>
      <c r="U669" s="1" t="s">
        <v>30</v>
      </c>
    </row>
    <row r="670" spans="1:21" x14ac:dyDescent="0.2">
      <c r="A670" s="10">
        <v>3084001</v>
      </c>
      <c r="B670" s="10">
        <v>2199300</v>
      </c>
      <c r="C670" s="10">
        <v>1365800</v>
      </c>
      <c r="D670" s="10" t="s">
        <v>1684</v>
      </c>
      <c r="E670" s="10">
        <v>3960601</v>
      </c>
      <c r="F670" s="9">
        <v>21705990</v>
      </c>
      <c r="G670" s="9">
        <v>35880980</v>
      </c>
      <c r="H670" s="10">
        <v>6723800</v>
      </c>
      <c r="I670" s="10" t="s">
        <v>1684</v>
      </c>
      <c r="J670" s="10" t="s">
        <v>1684</v>
      </c>
      <c r="K670" s="10">
        <v>6813004</v>
      </c>
      <c r="L670" s="10" t="s">
        <v>1684</v>
      </c>
      <c r="M670" s="10">
        <v>8</v>
      </c>
      <c r="N670" s="10">
        <v>8</v>
      </c>
      <c r="O670" s="10">
        <v>8</v>
      </c>
      <c r="P670" s="10">
        <v>47</v>
      </c>
      <c r="Q670" s="11">
        <v>97482000</v>
      </c>
      <c r="R670" s="10">
        <v>30</v>
      </c>
      <c r="S670" s="10" t="s">
        <v>140</v>
      </c>
      <c r="T670" s="10" t="s">
        <v>141</v>
      </c>
      <c r="U670" s="10" t="s">
        <v>139</v>
      </c>
    </row>
    <row r="671" spans="1:21" x14ac:dyDescent="0.2">
      <c r="A671" s="1">
        <v>4399298</v>
      </c>
      <c r="B671" s="1">
        <v>7650996</v>
      </c>
      <c r="C671" s="1">
        <v>8935399</v>
      </c>
      <c r="D671" s="1">
        <v>6222798</v>
      </c>
      <c r="E671" s="1">
        <v>6173500</v>
      </c>
      <c r="F671" s="1">
        <v>4563098</v>
      </c>
      <c r="G671" s="1">
        <v>8945103</v>
      </c>
      <c r="H671" s="1">
        <v>7063600</v>
      </c>
      <c r="I671" s="1">
        <v>6473001</v>
      </c>
      <c r="J671" s="1">
        <v>6614899</v>
      </c>
      <c r="K671" s="1">
        <v>6557604</v>
      </c>
      <c r="L671" s="1">
        <v>6681504</v>
      </c>
      <c r="M671" s="1">
        <v>8</v>
      </c>
      <c r="N671" s="1">
        <v>8</v>
      </c>
      <c r="O671" s="1">
        <v>8</v>
      </c>
      <c r="P671" s="1">
        <v>49.8</v>
      </c>
      <c r="Q671" s="2">
        <v>97243000</v>
      </c>
      <c r="R671" s="1">
        <v>37</v>
      </c>
      <c r="S671" s="1" t="s">
        <v>2376</v>
      </c>
      <c r="T671" s="1" t="s">
        <v>3539</v>
      </c>
      <c r="U671" s="1" t="s">
        <v>3950</v>
      </c>
    </row>
    <row r="672" spans="1:21" x14ac:dyDescent="0.2">
      <c r="A672" s="10">
        <v>6669802</v>
      </c>
      <c r="B672" s="10">
        <v>5363098</v>
      </c>
      <c r="C672" s="10">
        <v>6425501</v>
      </c>
      <c r="D672" s="10">
        <v>7367502</v>
      </c>
      <c r="E672" s="10">
        <v>7714101</v>
      </c>
      <c r="F672" s="10">
        <v>6349398</v>
      </c>
      <c r="G672" s="10">
        <v>8319403</v>
      </c>
      <c r="H672" s="10">
        <v>5844203</v>
      </c>
      <c r="I672" s="10">
        <v>8455404</v>
      </c>
      <c r="J672" s="10">
        <v>5100198</v>
      </c>
      <c r="K672" s="10">
        <v>5295503</v>
      </c>
      <c r="L672" s="10">
        <v>7432797</v>
      </c>
      <c r="M672" s="10">
        <v>7</v>
      </c>
      <c r="N672" s="10">
        <v>7</v>
      </c>
      <c r="O672" s="10">
        <v>7</v>
      </c>
      <c r="P672" s="10">
        <v>36.799999999999997</v>
      </c>
      <c r="Q672" s="11">
        <v>97224000</v>
      </c>
      <c r="R672" s="10">
        <v>52</v>
      </c>
      <c r="S672" s="10" t="s">
        <v>2441</v>
      </c>
      <c r="T672" s="10" t="s">
        <v>2024</v>
      </c>
      <c r="U672" s="10" t="s">
        <v>4635</v>
      </c>
    </row>
    <row r="673" spans="1:21" x14ac:dyDescent="0.2">
      <c r="A673" s="1">
        <v>7094100</v>
      </c>
      <c r="B673" s="1">
        <v>9331496</v>
      </c>
      <c r="C673" s="1">
        <v>5934803</v>
      </c>
      <c r="D673" s="1">
        <v>8982504</v>
      </c>
      <c r="E673" s="1">
        <v>4094700</v>
      </c>
      <c r="F673" s="1">
        <v>3967099</v>
      </c>
      <c r="G673" s="1">
        <v>6154301</v>
      </c>
      <c r="H673" s="1">
        <v>5319304</v>
      </c>
      <c r="I673" s="1">
        <v>8079097</v>
      </c>
      <c r="J673" s="1">
        <v>7180296</v>
      </c>
      <c r="K673" s="1">
        <v>6496698</v>
      </c>
      <c r="L673" s="1">
        <v>7458302</v>
      </c>
      <c r="M673" s="1">
        <v>9</v>
      </c>
      <c r="N673" s="1">
        <v>9</v>
      </c>
      <c r="O673" s="1">
        <v>9</v>
      </c>
      <c r="P673" s="1">
        <v>28.6</v>
      </c>
      <c r="Q673" s="2">
        <v>97098000</v>
      </c>
      <c r="R673" s="1">
        <v>45</v>
      </c>
      <c r="S673" s="1" t="s">
        <v>1356</v>
      </c>
      <c r="T673" s="1" t="s">
        <v>1357</v>
      </c>
      <c r="U673" s="1" t="s">
        <v>1355</v>
      </c>
    </row>
    <row r="674" spans="1:21" x14ac:dyDescent="0.2">
      <c r="A674" s="10">
        <v>6458802</v>
      </c>
      <c r="B674" s="10">
        <v>9637094</v>
      </c>
      <c r="C674" s="9">
        <v>11514000</v>
      </c>
      <c r="D674" s="10">
        <v>5728402</v>
      </c>
      <c r="E674" s="10" t="s">
        <v>1684</v>
      </c>
      <c r="F674" s="10" t="s">
        <v>1684</v>
      </c>
      <c r="G674" s="10">
        <v>3978002</v>
      </c>
      <c r="H674" s="10" t="s">
        <v>1684</v>
      </c>
      <c r="I674" s="10">
        <v>9061201</v>
      </c>
      <c r="J674" s="10">
        <v>6991799</v>
      </c>
      <c r="K674" s="9">
        <v>12821000</v>
      </c>
      <c r="L674" s="9">
        <v>10469000</v>
      </c>
      <c r="M674" s="10">
        <v>6</v>
      </c>
      <c r="N674" s="10">
        <v>6</v>
      </c>
      <c r="O674" s="10">
        <v>6</v>
      </c>
      <c r="P674" s="10">
        <v>63.5</v>
      </c>
      <c r="Q674" s="11">
        <v>96793000</v>
      </c>
      <c r="R674" s="10">
        <v>60</v>
      </c>
      <c r="S674" s="10" t="s">
        <v>163</v>
      </c>
      <c r="T674" s="10" t="s">
        <v>164</v>
      </c>
      <c r="U674" s="10" t="s">
        <v>162</v>
      </c>
    </row>
    <row r="675" spans="1:21" x14ac:dyDescent="0.2">
      <c r="A675" s="1">
        <v>8813102</v>
      </c>
      <c r="B675" s="1">
        <v>9034204</v>
      </c>
      <c r="C675" s="1">
        <v>7833803</v>
      </c>
      <c r="D675" s="1">
        <v>7228797</v>
      </c>
      <c r="E675" s="1">
        <v>5063200</v>
      </c>
      <c r="F675" s="1">
        <v>6477504</v>
      </c>
      <c r="G675" s="1">
        <v>7066701</v>
      </c>
      <c r="H675" s="1">
        <v>5503501</v>
      </c>
      <c r="I675" s="1">
        <v>6478403</v>
      </c>
      <c r="J675" s="1">
        <v>6029302</v>
      </c>
      <c r="K675" s="1">
        <v>5361801</v>
      </c>
      <c r="L675" s="1">
        <v>6317897</v>
      </c>
      <c r="M675" s="1">
        <v>9</v>
      </c>
      <c r="N675" s="1">
        <v>9</v>
      </c>
      <c r="O675" s="1">
        <v>9</v>
      </c>
      <c r="P675" s="1">
        <v>34.700000000000003</v>
      </c>
      <c r="Q675" s="2">
        <v>96268000</v>
      </c>
      <c r="R675" s="1">
        <v>50</v>
      </c>
      <c r="S675" s="1" t="s">
        <v>3097</v>
      </c>
      <c r="T675" s="1" t="s">
        <v>2003</v>
      </c>
      <c r="U675" s="1" t="s">
        <v>3951</v>
      </c>
    </row>
    <row r="676" spans="1:21" x14ac:dyDescent="0.2">
      <c r="A676" s="10">
        <v>4972798</v>
      </c>
      <c r="B676" s="10">
        <v>8014596</v>
      </c>
      <c r="C676" s="9">
        <v>12397000</v>
      </c>
      <c r="D676" s="10">
        <v>7780801</v>
      </c>
      <c r="E676" s="10" t="s">
        <v>1684</v>
      </c>
      <c r="F676" s="10">
        <v>4466802</v>
      </c>
      <c r="G676" s="10">
        <v>3705198</v>
      </c>
      <c r="H676" s="10">
        <v>3393601</v>
      </c>
      <c r="I676" s="10">
        <v>8296096</v>
      </c>
      <c r="J676" s="10">
        <v>8695997</v>
      </c>
      <c r="K676" s="10">
        <v>4671699</v>
      </c>
      <c r="L676" s="10">
        <v>9854396</v>
      </c>
      <c r="M676" s="10">
        <v>6</v>
      </c>
      <c r="N676" s="10">
        <v>6</v>
      </c>
      <c r="O676" s="10">
        <v>2</v>
      </c>
      <c r="P676" s="10">
        <v>39.700000000000003</v>
      </c>
      <c r="Q676" s="11">
        <v>96196000</v>
      </c>
      <c r="R676" s="10">
        <v>44</v>
      </c>
      <c r="S676" s="10" t="s">
        <v>905</v>
      </c>
      <c r="T676" s="10" t="s">
        <v>906</v>
      </c>
      <c r="U676" s="10" t="s">
        <v>904</v>
      </c>
    </row>
    <row r="677" spans="1:21" x14ac:dyDescent="0.2">
      <c r="A677" s="1">
        <v>5255101</v>
      </c>
      <c r="B677" s="1">
        <v>3424501</v>
      </c>
      <c r="C677" s="1">
        <v>6690998</v>
      </c>
      <c r="D677" s="1">
        <v>3872701</v>
      </c>
      <c r="E677" s="1" t="s">
        <v>1684</v>
      </c>
      <c r="F677" s="8">
        <v>14988010</v>
      </c>
      <c r="G677" s="8">
        <v>13675010</v>
      </c>
      <c r="H677" s="1">
        <v>9058003</v>
      </c>
      <c r="I677" s="1" t="s">
        <v>1684</v>
      </c>
      <c r="J677" s="1">
        <v>5315100</v>
      </c>
      <c r="K677" s="1">
        <v>7012999</v>
      </c>
      <c r="L677" s="1">
        <v>4319803</v>
      </c>
      <c r="M677" s="1">
        <v>4</v>
      </c>
      <c r="N677" s="1">
        <v>4</v>
      </c>
      <c r="O677" s="1">
        <v>4</v>
      </c>
      <c r="P677" s="1">
        <v>23.5</v>
      </c>
      <c r="Q677" s="2">
        <v>96067000</v>
      </c>
      <c r="R677" s="1">
        <v>26</v>
      </c>
      <c r="S677" s="1" t="s">
        <v>2986</v>
      </c>
      <c r="T677" s="1" t="s">
        <v>2043</v>
      </c>
      <c r="U677" s="1" t="s">
        <v>4485</v>
      </c>
    </row>
    <row r="678" spans="1:21" x14ac:dyDescent="0.2">
      <c r="A678" s="10">
        <v>5881198</v>
      </c>
      <c r="B678" s="10">
        <v>4410800</v>
      </c>
      <c r="C678" s="10">
        <v>5356997</v>
      </c>
      <c r="D678" s="10">
        <v>3307699</v>
      </c>
      <c r="E678" s="10">
        <v>6666002</v>
      </c>
      <c r="F678" s="10">
        <v>8379198</v>
      </c>
      <c r="G678" s="10">
        <v>6650500</v>
      </c>
      <c r="H678" s="10">
        <v>9410700</v>
      </c>
      <c r="I678" s="10">
        <v>8697399</v>
      </c>
      <c r="J678" s="10">
        <v>6829598</v>
      </c>
      <c r="K678" s="10">
        <v>9717800</v>
      </c>
      <c r="L678" s="10">
        <v>5391699</v>
      </c>
      <c r="M678" s="10">
        <v>11</v>
      </c>
      <c r="N678" s="10">
        <v>10</v>
      </c>
      <c r="O678" s="10">
        <v>9</v>
      </c>
      <c r="P678" s="10">
        <v>25.3</v>
      </c>
      <c r="Q678" s="11">
        <v>95958000</v>
      </c>
      <c r="R678" s="10">
        <v>36</v>
      </c>
      <c r="S678" s="10" t="s">
        <v>902</v>
      </c>
      <c r="T678" s="10" t="s">
        <v>903</v>
      </c>
      <c r="U678" s="10" t="s">
        <v>901</v>
      </c>
    </row>
    <row r="679" spans="1:21" x14ac:dyDescent="0.2">
      <c r="A679" s="1" t="s">
        <v>1684</v>
      </c>
      <c r="B679" s="1" t="s">
        <v>1684</v>
      </c>
      <c r="C679" s="1">
        <v>5747800</v>
      </c>
      <c r="D679" s="1" t="s">
        <v>1684</v>
      </c>
      <c r="E679" s="1">
        <v>4649603</v>
      </c>
      <c r="F679" s="8">
        <v>22569000</v>
      </c>
      <c r="G679" s="8">
        <v>14477010</v>
      </c>
      <c r="H679" s="8">
        <v>18563010</v>
      </c>
      <c r="I679" s="1" t="s">
        <v>1684</v>
      </c>
      <c r="J679" s="1">
        <v>1641401</v>
      </c>
      <c r="K679" s="1" t="s">
        <v>1684</v>
      </c>
      <c r="L679" s="1">
        <v>3249999</v>
      </c>
      <c r="M679" s="1">
        <v>26</v>
      </c>
      <c r="N679" s="1">
        <v>3</v>
      </c>
      <c r="O679" s="1">
        <v>3</v>
      </c>
      <c r="P679" s="1">
        <v>46.8</v>
      </c>
      <c r="Q679" s="2">
        <v>95337000</v>
      </c>
      <c r="R679" s="1">
        <v>42</v>
      </c>
      <c r="S679" s="1" t="s">
        <v>130</v>
      </c>
      <c r="T679" s="1" t="s">
        <v>131</v>
      </c>
      <c r="U679" s="1" t="s">
        <v>129</v>
      </c>
    </row>
    <row r="680" spans="1:21" x14ac:dyDescent="0.2">
      <c r="A680" s="10">
        <v>8747100</v>
      </c>
      <c r="B680" s="10">
        <v>8623606</v>
      </c>
      <c r="C680" s="10">
        <v>8128198</v>
      </c>
      <c r="D680" s="10">
        <v>7719497</v>
      </c>
      <c r="E680" s="10" t="s">
        <v>1684</v>
      </c>
      <c r="F680" s="10">
        <v>4411798</v>
      </c>
      <c r="G680" s="10">
        <v>7616098</v>
      </c>
      <c r="H680" s="10">
        <v>5829502</v>
      </c>
      <c r="I680" s="10">
        <v>7168203</v>
      </c>
      <c r="J680" s="10">
        <v>7200297</v>
      </c>
      <c r="K680" s="10">
        <v>5924103</v>
      </c>
      <c r="L680" s="10">
        <v>7008902</v>
      </c>
      <c r="M680" s="10">
        <v>8</v>
      </c>
      <c r="N680" s="10">
        <v>8</v>
      </c>
      <c r="O680" s="10">
        <v>8</v>
      </c>
      <c r="P680" s="10">
        <v>27.6</v>
      </c>
      <c r="Q680" s="11">
        <v>95184000</v>
      </c>
      <c r="R680" s="10">
        <v>55</v>
      </c>
      <c r="S680" s="10" t="s">
        <v>3197</v>
      </c>
      <c r="T680" s="10" t="s">
        <v>3802</v>
      </c>
      <c r="U680" s="10" t="s">
        <v>4464</v>
      </c>
    </row>
    <row r="681" spans="1:21" x14ac:dyDescent="0.2">
      <c r="A681" s="1" t="s">
        <v>1684</v>
      </c>
      <c r="B681" s="1" t="s">
        <v>1684</v>
      </c>
      <c r="C681" s="8">
        <v>11206000</v>
      </c>
      <c r="D681" s="1" t="s">
        <v>1684</v>
      </c>
      <c r="E681" s="1" t="s">
        <v>1684</v>
      </c>
      <c r="F681" s="1" t="s">
        <v>1684</v>
      </c>
      <c r="G681" s="1">
        <v>8550201</v>
      </c>
      <c r="H681" s="8">
        <v>16793990</v>
      </c>
      <c r="I681" s="1" t="s">
        <v>1684</v>
      </c>
      <c r="J681" s="1" t="s">
        <v>1684</v>
      </c>
      <c r="K681" s="1" t="s">
        <v>1684</v>
      </c>
      <c r="L681" s="1">
        <v>8359005</v>
      </c>
      <c r="M681" s="1">
        <v>5</v>
      </c>
      <c r="N681" s="1">
        <v>5</v>
      </c>
      <c r="O681" s="1">
        <v>5</v>
      </c>
      <c r="P681" s="1">
        <v>21.2</v>
      </c>
      <c r="Q681" s="2">
        <v>95119000</v>
      </c>
      <c r="R681" s="1">
        <v>12</v>
      </c>
      <c r="S681" s="1" t="s">
        <v>2184</v>
      </c>
      <c r="T681" s="1" t="s">
        <v>3465</v>
      </c>
      <c r="U681" s="1" t="s">
        <v>4744</v>
      </c>
    </row>
    <row r="682" spans="1:21" x14ac:dyDescent="0.2">
      <c r="A682" s="10">
        <v>5760200</v>
      </c>
      <c r="B682" s="10">
        <v>6416104</v>
      </c>
      <c r="C682" s="10">
        <v>5788400</v>
      </c>
      <c r="D682" s="10">
        <v>7165000</v>
      </c>
      <c r="E682" s="10">
        <v>6953699</v>
      </c>
      <c r="F682" s="10">
        <v>6608203</v>
      </c>
      <c r="G682" s="10">
        <v>6000397</v>
      </c>
      <c r="H682" s="10">
        <v>5767797</v>
      </c>
      <c r="I682" s="10">
        <v>5770002</v>
      </c>
      <c r="J682" s="10">
        <v>7737204</v>
      </c>
      <c r="K682" s="10">
        <v>5780103</v>
      </c>
      <c r="L682" s="10">
        <v>8393301</v>
      </c>
      <c r="M682" s="10">
        <v>7</v>
      </c>
      <c r="N682" s="10">
        <v>7</v>
      </c>
      <c r="O682" s="10">
        <v>1</v>
      </c>
      <c r="P682" s="10">
        <v>16.8</v>
      </c>
      <c r="Q682" s="11">
        <v>94704000</v>
      </c>
      <c r="R682" s="10">
        <v>22</v>
      </c>
      <c r="S682" s="10" t="s">
        <v>2961</v>
      </c>
      <c r="T682" s="10" t="s">
        <v>1805</v>
      </c>
      <c r="U682" s="10" t="s">
        <v>4409</v>
      </c>
    </row>
    <row r="683" spans="1:21" x14ac:dyDescent="0.2">
      <c r="A683" s="1">
        <v>5067499</v>
      </c>
      <c r="B683" s="1" t="s">
        <v>1684</v>
      </c>
      <c r="C683" s="1">
        <v>8507005</v>
      </c>
      <c r="D683" s="1">
        <v>6641398</v>
      </c>
      <c r="E683" s="1">
        <v>8558898</v>
      </c>
      <c r="F683" s="1">
        <v>5747701</v>
      </c>
      <c r="G683" s="1">
        <v>6436299</v>
      </c>
      <c r="H683" s="1">
        <v>6847599</v>
      </c>
      <c r="I683" s="1">
        <v>7610803</v>
      </c>
      <c r="J683" s="1">
        <v>7830096</v>
      </c>
      <c r="K683" s="1">
        <v>7792598</v>
      </c>
      <c r="L683" s="1">
        <v>6597004</v>
      </c>
      <c r="M683" s="1">
        <v>10</v>
      </c>
      <c r="N683" s="1">
        <v>10</v>
      </c>
      <c r="O683" s="1">
        <v>8</v>
      </c>
      <c r="P683" s="1">
        <v>19.2</v>
      </c>
      <c r="Q683" s="2">
        <v>94437000</v>
      </c>
      <c r="R683" s="1">
        <v>22</v>
      </c>
      <c r="S683" s="1" t="s">
        <v>2393</v>
      </c>
      <c r="T683" s="1" t="s">
        <v>3544</v>
      </c>
      <c r="U683" s="1" t="s">
        <v>4437</v>
      </c>
    </row>
    <row r="684" spans="1:21" x14ac:dyDescent="0.2">
      <c r="A684" s="10">
        <v>7505505</v>
      </c>
      <c r="B684" s="10">
        <v>6723000</v>
      </c>
      <c r="C684" s="10">
        <v>7872498</v>
      </c>
      <c r="D684" s="10">
        <v>5579798</v>
      </c>
      <c r="E684" s="10">
        <v>4443002</v>
      </c>
      <c r="F684" s="10">
        <v>5500301</v>
      </c>
      <c r="G684" s="10">
        <v>7569200</v>
      </c>
      <c r="H684" s="10">
        <v>6917005</v>
      </c>
      <c r="I684" s="10">
        <v>6814103</v>
      </c>
      <c r="J684" s="10">
        <v>5371699</v>
      </c>
      <c r="K684" s="10">
        <v>5895397</v>
      </c>
      <c r="L684" s="10">
        <v>8391204</v>
      </c>
      <c r="M684" s="10">
        <v>5</v>
      </c>
      <c r="N684" s="10">
        <v>5</v>
      </c>
      <c r="O684" s="10">
        <v>5</v>
      </c>
      <c r="P684" s="10">
        <v>31.5</v>
      </c>
      <c r="Q684" s="11">
        <v>94409000</v>
      </c>
      <c r="R684" s="10">
        <v>43</v>
      </c>
      <c r="S684" s="10" t="s">
        <v>2255</v>
      </c>
      <c r="T684" s="10" t="s">
        <v>3496</v>
      </c>
      <c r="U684" s="10" t="s">
        <v>3952</v>
      </c>
    </row>
    <row r="685" spans="1:21" x14ac:dyDescent="0.2">
      <c r="A685" s="1">
        <v>7709502</v>
      </c>
      <c r="B685" s="1">
        <v>7706201</v>
      </c>
      <c r="C685" s="1">
        <v>6865701</v>
      </c>
      <c r="D685" s="1">
        <v>6367000</v>
      </c>
      <c r="E685" s="1">
        <v>4665101</v>
      </c>
      <c r="F685" s="1">
        <v>4598101</v>
      </c>
      <c r="G685" s="1">
        <v>6908496</v>
      </c>
      <c r="H685" s="1">
        <v>5152900</v>
      </c>
      <c r="I685" s="1">
        <v>6847200</v>
      </c>
      <c r="J685" s="1">
        <v>7190803</v>
      </c>
      <c r="K685" s="1">
        <v>6082504</v>
      </c>
      <c r="L685" s="1">
        <v>7808201</v>
      </c>
      <c r="M685" s="1">
        <v>9</v>
      </c>
      <c r="N685" s="1">
        <v>7</v>
      </c>
      <c r="O685" s="1">
        <v>7</v>
      </c>
      <c r="P685" s="1">
        <v>32.9</v>
      </c>
      <c r="Q685" s="2">
        <v>93322000</v>
      </c>
      <c r="R685" s="1">
        <v>54</v>
      </c>
      <c r="S685" s="1" t="s">
        <v>2635</v>
      </c>
      <c r="T685" s="1" t="s">
        <v>3616</v>
      </c>
      <c r="U685" s="1" t="s">
        <v>3953</v>
      </c>
    </row>
    <row r="686" spans="1:21" x14ac:dyDescent="0.2">
      <c r="A686" s="10" t="s">
        <v>1684</v>
      </c>
      <c r="B686" s="10">
        <v>3828002</v>
      </c>
      <c r="C686" s="9">
        <v>10882000</v>
      </c>
      <c r="D686" s="10">
        <v>4397100</v>
      </c>
      <c r="E686" s="10">
        <v>6510997</v>
      </c>
      <c r="F686" s="10">
        <v>6059300</v>
      </c>
      <c r="G686" s="9">
        <v>15005000</v>
      </c>
      <c r="H686" s="9">
        <v>18373010</v>
      </c>
      <c r="I686" s="10">
        <v>3502001</v>
      </c>
      <c r="J686" s="10" t="s">
        <v>1684</v>
      </c>
      <c r="K686" s="10">
        <v>4127201</v>
      </c>
      <c r="L686" s="10">
        <v>4083002</v>
      </c>
      <c r="M686" s="10">
        <v>11</v>
      </c>
      <c r="N686" s="10">
        <v>11</v>
      </c>
      <c r="O686" s="10">
        <v>3</v>
      </c>
      <c r="P686" s="10">
        <v>13.8</v>
      </c>
      <c r="Q686" s="11">
        <v>93114000</v>
      </c>
      <c r="R686" s="10">
        <v>42</v>
      </c>
      <c r="S686" s="10" t="s">
        <v>1445</v>
      </c>
      <c r="T686" s="10" t="s">
        <v>1446</v>
      </c>
      <c r="U686" s="10" t="s">
        <v>60</v>
      </c>
    </row>
    <row r="687" spans="1:21" x14ac:dyDescent="0.2">
      <c r="A687" s="1">
        <v>5806396</v>
      </c>
      <c r="B687" s="1">
        <v>5949203</v>
      </c>
      <c r="C687" s="1">
        <v>8574301</v>
      </c>
      <c r="D687" s="1">
        <v>6968498</v>
      </c>
      <c r="E687" s="1">
        <v>7636404</v>
      </c>
      <c r="F687" s="8">
        <v>11766000</v>
      </c>
      <c r="G687" s="1">
        <v>6302497</v>
      </c>
      <c r="H687" s="1">
        <v>9628294</v>
      </c>
      <c r="I687" s="1">
        <v>4258201</v>
      </c>
      <c r="J687" s="1">
        <v>5997700</v>
      </c>
      <c r="K687" s="1" t="s">
        <v>1684</v>
      </c>
      <c r="L687" s="1">
        <v>4182100</v>
      </c>
      <c r="M687" s="1">
        <v>7</v>
      </c>
      <c r="N687" s="1">
        <v>7</v>
      </c>
      <c r="O687" s="1">
        <v>7</v>
      </c>
      <c r="P687" s="1">
        <v>24.4</v>
      </c>
      <c r="Q687" s="2">
        <v>92419000</v>
      </c>
      <c r="R687" s="1">
        <v>44</v>
      </c>
      <c r="S687" s="1" t="s">
        <v>3076</v>
      </c>
      <c r="T687" s="1" t="s">
        <v>1812</v>
      </c>
      <c r="U687" s="1" t="s">
        <v>4360</v>
      </c>
    </row>
    <row r="688" spans="1:21" x14ac:dyDescent="0.2">
      <c r="A688" s="10">
        <v>9786494</v>
      </c>
      <c r="B688" s="10">
        <v>8727901</v>
      </c>
      <c r="C688" s="10">
        <v>7257400</v>
      </c>
      <c r="D688" s="10">
        <v>6416104</v>
      </c>
      <c r="E688" s="10">
        <v>4475900</v>
      </c>
      <c r="F688" s="10">
        <v>2259901</v>
      </c>
      <c r="G688" s="10">
        <v>6948001</v>
      </c>
      <c r="H688" s="10">
        <v>4783599</v>
      </c>
      <c r="I688" s="10">
        <v>6145999</v>
      </c>
      <c r="J688" s="10">
        <v>7647204</v>
      </c>
      <c r="K688" s="10">
        <v>4875302</v>
      </c>
      <c r="L688" s="10">
        <v>8689503</v>
      </c>
      <c r="M688" s="10">
        <v>9</v>
      </c>
      <c r="N688" s="10">
        <v>9</v>
      </c>
      <c r="O688" s="10">
        <v>9</v>
      </c>
      <c r="P688" s="10">
        <v>20</v>
      </c>
      <c r="Q688" s="11">
        <v>91557000</v>
      </c>
      <c r="R688" s="10">
        <v>33</v>
      </c>
      <c r="S688" s="10" t="s">
        <v>1214</v>
      </c>
      <c r="T688" s="10" t="s">
        <v>1215</v>
      </c>
      <c r="U688" s="10" t="s">
        <v>1213</v>
      </c>
    </row>
    <row r="689" spans="1:21" x14ac:dyDescent="0.2">
      <c r="A689" s="1">
        <v>6511204</v>
      </c>
      <c r="B689" s="1">
        <v>3634702</v>
      </c>
      <c r="C689" s="1" t="s">
        <v>1684</v>
      </c>
      <c r="D689" s="1">
        <v>7786996</v>
      </c>
      <c r="E689" s="1">
        <v>5860800</v>
      </c>
      <c r="F689" s="1">
        <v>8180700</v>
      </c>
      <c r="G689" s="1">
        <v>4255899</v>
      </c>
      <c r="H689" s="1" t="s">
        <v>1684</v>
      </c>
      <c r="I689" s="1">
        <v>9317800</v>
      </c>
      <c r="J689" s="1">
        <v>4235602</v>
      </c>
      <c r="K689" s="1">
        <v>5231601</v>
      </c>
      <c r="L689" s="8">
        <v>17814000</v>
      </c>
      <c r="M689" s="1">
        <v>23</v>
      </c>
      <c r="N689" s="1">
        <v>1</v>
      </c>
      <c r="O689" s="1">
        <v>1</v>
      </c>
      <c r="P689" s="1">
        <v>39.200000000000003</v>
      </c>
      <c r="Q689" s="2">
        <v>91429000</v>
      </c>
      <c r="R689" s="1">
        <v>11</v>
      </c>
      <c r="S689" s="1" t="s">
        <v>31</v>
      </c>
      <c r="T689" s="1" t="s">
        <v>1826</v>
      </c>
      <c r="U689" s="1" t="s">
        <v>4564</v>
      </c>
    </row>
    <row r="690" spans="1:21" x14ac:dyDescent="0.2">
      <c r="A690" s="10" t="s">
        <v>1684</v>
      </c>
      <c r="B690" s="10" t="s">
        <v>1684</v>
      </c>
      <c r="C690" s="10" t="s">
        <v>1684</v>
      </c>
      <c r="D690" s="10" t="s">
        <v>1684</v>
      </c>
      <c r="E690" s="9">
        <v>23400000</v>
      </c>
      <c r="F690" s="10">
        <v>9522400</v>
      </c>
      <c r="G690" s="10">
        <v>3803299</v>
      </c>
      <c r="H690" s="9">
        <v>13251990</v>
      </c>
      <c r="I690" s="10">
        <v>9450798</v>
      </c>
      <c r="J690" s="10" t="s">
        <v>1684</v>
      </c>
      <c r="K690" s="9">
        <v>11233000</v>
      </c>
      <c r="L690" s="10">
        <v>5187302</v>
      </c>
      <c r="M690" s="10">
        <v>12</v>
      </c>
      <c r="N690" s="10">
        <v>3</v>
      </c>
      <c r="O690" s="10">
        <v>2</v>
      </c>
      <c r="P690" s="10">
        <v>58.7</v>
      </c>
      <c r="Q690" s="11">
        <v>91257000</v>
      </c>
      <c r="R690" s="10">
        <v>12</v>
      </c>
      <c r="S690" s="10" t="s">
        <v>116</v>
      </c>
      <c r="T690" s="10" t="s">
        <v>117</v>
      </c>
      <c r="U690" s="10" t="s">
        <v>115</v>
      </c>
    </row>
    <row r="691" spans="1:21" x14ac:dyDescent="0.2">
      <c r="A691" s="1">
        <v>6431799</v>
      </c>
      <c r="B691" s="1">
        <v>6558401</v>
      </c>
      <c r="C691" s="1">
        <v>8812205</v>
      </c>
      <c r="D691" s="1">
        <v>5426597</v>
      </c>
      <c r="E691" s="1" t="s">
        <v>1684</v>
      </c>
      <c r="F691" s="1">
        <v>4700998</v>
      </c>
      <c r="G691" s="1">
        <v>7678204</v>
      </c>
      <c r="H691" s="1">
        <v>6765701</v>
      </c>
      <c r="I691" s="1">
        <v>6478600</v>
      </c>
      <c r="J691" s="1">
        <v>7468998</v>
      </c>
      <c r="K691" s="1">
        <v>6395600</v>
      </c>
      <c r="L691" s="1">
        <v>7666904</v>
      </c>
      <c r="M691" s="1">
        <v>9</v>
      </c>
      <c r="N691" s="1">
        <v>9</v>
      </c>
      <c r="O691" s="1">
        <v>9</v>
      </c>
      <c r="P691" s="1">
        <v>29.3</v>
      </c>
      <c r="Q691" s="2">
        <v>90995000</v>
      </c>
      <c r="R691" s="1">
        <v>46</v>
      </c>
      <c r="S691" s="1" t="s">
        <v>3349</v>
      </c>
      <c r="T691" s="1" t="s">
        <v>3862</v>
      </c>
      <c r="U691" s="1" t="s">
        <v>3954</v>
      </c>
    </row>
    <row r="692" spans="1:21" x14ac:dyDescent="0.2">
      <c r="A692" s="10">
        <v>9402803</v>
      </c>
      <c r="B692" s="10">
        <v>9016699</v>
      </c>
      <c r="C692" s="10">
        <v>6621601</v>
      </c>
      <c r="D692" s="10">
        <v>7452102</v>
      </c>
      <c r="E692" s="10">
        <v>4684699</v>
      </c>
      <c r="F692" s="10">
        <v>4288398</v>
      </c>
      <c r="G692" s="10">
        <v>5301001</v>
      </c>
      <c r="H692" s="10">
        <v>5166202</v>
      </c>
      <c r="I692" s="10">
        <v>5271397</v>
      </c>
      <c r="J692" s="10">
        <v>7236303</v>
      </c>
      <c r="K692" s="10">
        <v>5398704</v>
      </c>
      <c r="L692" s="10">
        <v>6171999</v>
      </c>
      <c r="M692" s="10">
        <v>6</v>
      </c>
      <c r="N692" s="10">
        <v>6</v>
      </c>
      <c r="O692" s="10">
        <v>6</v>
      </c>
      <c r="P692" s="10">
        <v>24.3</v>
      </c>
      <c r="Q692" s="11">
        <v>90740000</v>
      </c>
      <c r="R692" s="10">
        <v>36</v>
      </c>
      <c r="S692" s="10" t="s">
        <v>1338</v>
      </c>
      <c r="T692" s="10" t="s">
        <v>1339</v>
      </c>
      <c r="U692" s="10" t="s">
        <v>1337</v>
      </c>
    </row>
    <row r="693" spans="1:21" x14ac:dyDescent="0.2">
      <c r="A693" s="1" t="s">
        <v>1684</v>
      </c>
      <c r="B693" s="1" t="s">
        <v>1684</v>
      </c>
      <c r="C693" s="1" t="s">
        <v>1684</v>
      </c>
      <c r="D693" s="1" t="s">
        <v>1684</v>
      </c>
      <c r="E693" s="1" t="s">
        <v>1684</v>
      </c>
      <c r="F693" s="8">
        <v>28495010</v>
      </c>
      <c r="G693" s="8">
        <v>22484990</v>
      </c>
      <c r="H693" s="1" t="s">
        <v>1684</v>
      </c>
      <c r="I693" s="1" t="s">
        <v>1684</v>
      </c>
      <c r="J693" s="1" t="s">
        <v>1684</v>
      </c>
      <c r="K693" s="8">
        <v>22546010</v>
      </c>
      <c r="L693" s="1" t="s">
        <v>1684</v>
      </c>
      <c r="M693" s="1">
        <v>9</v>
      </c>
      <c r="N693" s="1">
        <v>9</v>
      </c>
      <c r="O693" s="1">
        <v>9</v>
      </c>
      <c r="P693" s="1">
        <v>30.4</v>
      </c>
      <c r="Q693" s="2">
        <v>90650000</v>
      </c>
      <c r="R693" s="1">
        <v>39</v>
      </c>
      <c r="S693" s="1" t="s">
        <v>3261</v>
      </c>
      <c r="T693" s="1" t="s">
        <v>3816</v>
      </c>
      <c r="U693" s="1" t="s">
        <v>4268</v>
      </c>
    </row>
    <row r="694" spans="1:21" x14ac:dyDescent="0.2">
      <c r="A694" s="10" t="s">
        <v>1684</v>
      </c>
      <c r="B694" s="10" t="s">
        <v>1684</v>
      </c>
      <c r="C694" s="10" t="s">
        <v>1684</v>
      </c>
      <c r="D694" s="10" t="s">
        <v>1684</v>
      </c>
      <c r="E694" s="10" t="s">
        <v>1684</v>
      </c>
      <c r="F694" s="10" t="s">
        <v>1684</v>
      </c>
      <c r="G694" s="10" t="s">
        <v>1684</v>
      </c>
      <c r="H694" s="10" t="s">
        <v>1684</v>
      </c>
      <c r="I694" s="10" t="s">
        <v>1684</v>
      </c>
      <c r="J694" s="10" t="s">
        <v>1684</v>
      </c>
      <c r="K694" s="9">
        <v>17198010</v>
      </c>
      <c r="L694" s="10" t="s">
        <v>1684</v>
      </c>
      <c r="M694" s="10">
        <v>1</v>
      </c>
      <c r="N694" s="10">
        <v>1</v>
      </c>
      <c r="O694" s="10">
        <v>1</v>
      </c>
      <c r="P694" s="10">
        <v>1.9</v>
      </c>
      <c r="Q694" s="11">
        <v>90514000</v>
      </c>
      <c r="R694" s="10">
        <v>4</v>
      </c>
      <c r="S694" s="10" t="s">
        <v>2257</v>
      </c>
      <c r="T694" s="10" t="s">
        <v>3498</v>
      </c>
      <c r="U694" s="10" t="s">
        <v>4736</v>
      </c>
    </row>
    <row r="695" spans="1:21" x14ac:dyDescent="0.2">
      <c r="A695" s="1">
        <v>6656702</v>
      </c>
      <c r="B695" s="1">
        <v>9128596</v>
      </c>
      <c r="C695" s="1">
        <v>6470400</v>
      </c>
      <c r="D695" s="1" t="s">
        <v>1684</v>
      </c>
      <c r="E695" s="1" t="s">
        <v>1684</v>
      </c>
      <c r="F695" s="8">
        <v>16893000</v>
      </c>
      <c r="G695" s="1" t="s">
        <v>1684</v>
      </c>
      <c r="H695" s="1" t="s">
        <v>1684</v>
      </c>
      <c r="I695" s="1">
        <v>6928701</v>
      </c>
      <c r="J695" s="1" t="s">
        <v>1684</v>
      </c>
      <c r="K695" s="1" t="s">
        <v>1684</v>
      </c>
      <c r="L695" s="1" t="s">
        <v>1684</v>
      </c>
      <c r="M695" s="1">
        <v>4</v>
      </c>
      <c r="N695" s="1">
        <v>4</v>
      </c>
      <c r="O695" s="1">
        <v>4</v>
      </c>
      <c r="P695" s="1">
        <v>5.8</v>
      </c>
      <c r="Q695" s="2">
        <v>90378000</v>
      </c>
      <c r="R695" s="1">
        <v>10</v>
      </c>
      <c r="S695" s="1" t="s">
        <v>2235</v>
      </c>
      <c r="T695" s="1" t="s">
        <v>3487</v>
      </c>
      <c r="U695" s="1" t="s">
        <v>3955</v>
      </c>
    </row>
    <row r="696" spans="1:21" x14ac:dyDescent="0.2">
      <c r="A696" s="10">
        <v>1728099</v>
      </c>
      <c r="B696" s="10" t="s">
        <v>1684</v>
      </c>
      <c r="C696" s="10">
        <v>2315201</v>
      </c>
      <c r="D696" s="10" t="s">
        <v>1684</v>
      </c>
      <c r="E696" s="10">
        <v>4628303</v>
      </c>
      <c r="F696" s="9">
        <v>28198010</v>
      </c>
      <c r="G696" s="9">
        <v>29292990</v>
      </c>
      <c r="H696" s="10">
        <v>4860699</v>
      </c>
      <c r="I696" s="10" t="s">
        <v>1684</v>
      </c>
      <c r="J696" s="10" t="s">
        <v>1684</v>
      </c>
      <c r="K696" s="10">
        <v>3333499</v>
      </c>
      <c r="L696" s="10" t="s">
        <v>1684</v>
      </c>
      <c r="M696" s="10">
        <v>7</v>
      </c>
      <c r="N696" s="10">
        <v>7</v>
      </c>
      <c r="O696" s="10">
        <v>7</v>
      </c>
      <c r="P696" s="10">
        <v>12.3</v>
      </c>
      <c r="Q696" s="11">
        <v>90328000</v>
      </c>
      <c r="R696" s="10">
        <v>31</v>
      </c>
      <c r="S696" s="10" t="s">
        <v>97</v>
      </c>
      <c r="T696" s="10" t="s">
        <v>98</v>
      </c>
      <c r="U696" s="10" t="s">
        <v>96</v>
      </c>
    </row>
    <row r="697" spans="1:21" x14ac:dyDescent="0.2">
      <c r="A697" s="1">
        <v>6165898</v>
      </c>
      <c r="B697" s="1">
        <v>7698797</v>
      </c>
      <c r="C697" s="1">
        <v>6514898</v>
      </c>
      <c r="D697" s="1">
        <v>5579702</v>
      </c>
      <c r="E697" s="1">
        <v>4097798</v>
      </c>
      <c r="F697" s="1">
        <v>4673601</v>
      </c>
      <c r="G697" s="1">
        <v>6806801</v>
      </c>
      <c r="H697" s="1">
        <v>4285298</v>
      </c>
      <c r="I697" s="1">
        <v>7953796</v>
      </c>
      <c r="J697" s="1">
        <v>7159499</v>
      </c>
      <c r="K697" s="1">
        <v>6075400</v>
      </c>
      <c r="L697" s="1">
        <v>7949097</v>
      </c>
      <c r="M697" s="1">
        <v>7</v>
      </c>
      <c r="N697" s="1">
        <v>7</v>
      </c>
      <c r="O697" s="1">
        <v>7</v>
      </c>
      <c r="P697" s="1">
        <v>29.9</v>
      </c>
      <c r="Q697" s="2">
        <v>89785000</v>
      </c>
      <c r="R697" s="1">
        <v>45</v>
      </c>
      <c r="S697" s="13" t="s">
        <v>3400</v>
      </c>
      <c r="T697" s="1" t="s">
        <v>3886</v>
      </c>
      <c r="U697" s="1" t="s">
        <v>3956</v>
      </c>
    </row>
    <row r="698" spans="1:21" x14ac:dyDescent="0.2">
      <c r="A698" s="9">
        <v>10584010</v>
      </c>
      <c r="B698" s="10">
        <v>9263595</v>
      </c>
      <c r="C698" s="10" t="s">
        <v>1684</v>
      </c>
      <c r="D698" s="10">
        <v>8436399</v>
      </c>
      <c r="E698" s="10" t="s">
        <v>1684</v>
      </c>
      <c r="F698" s="10">
        <v>2958799</v>
      </c>
      <c r="G698" s="10">
        <v>2121699</v>
      </c>
      <c r="H698" s="10">
        <v>4033401</v>
      </c>
      <c r="I698" s="10">
        <v>5598803</v>
      </c>
      <c r="J698" s="9">
        <v>10392000</v>
      </c>
      <c r="K698" s="10" t="s">
        <v>1684</v>
      </c>
      <c r="L698" s="10">
        <v>6668699</v>
      </c>
      <c r="M698" s="10">
        <v>5</v>
      </c>
      <c r="N698" s="10">
        <v>5</v>
      </c>
      <c r="O698" s="10">
        <v>5</v>
      </c>
      <c r="P698" s="10">
        <v>19</v>
      </c>
      <c r="Q698" s="11">
        <v>89500000</v>
      </c>
      <c r="R698" s="10">
        <v>22</v>
      </c>
      <c r="S698" s="10" t="s">
        <v>2423</v>
      </c>
      <c r="T698" s="10" t="s">
        <v>3556</v>
      </c>
      <c r="U698" s="10" t="s">
        <v>4625</v>
      </c>
    </row>
    <row r="699" spans="1:21" x14ac:dyDescent="0.2">
      <c r="A699" s="1">
        <v>7791496</v>
      </c>
      <c r="B699" s="1">
        <v>8578099</v>
      </c>
      <c r="C699" s="1">
        <v>8202500</v>
      </c>
      <c r="D699" s="1">
        <v>6772601</v>
      </c>
      <c r="E699" s="1" t="s">
        <v>1684</v>
      </c>
      <c r="F699" s="1">
        <v>3520900</v>
      </c>
      <c r="G699" s="1">
        <v>4732001</v>
      </c>
      <c r="H699" s="1">
        <v>5292402</v>
      </c>
      <c r="I699" s="1">
        <v>5272401</v>
      </c>
      <c r="J699" s="1">
        <v>8997503</v>
      </c>
      <c r="K699" s="1">
        <v>4260003</v>
      </c>
      <c r="L699" s="1">
        <v>7000901</v>
      </c>
      <c r="M699" s="1">
        <v>8</v>
      </c>
      <c r="N699" s="1">
        <v>8</v>
      </c>
      <c r="O699" s="1">
        <v>8</v>
      </c>
      <c r="P699" s="1">
        <v>33.299999999999997</v>
      </c>
      <c r="Q699" s="2">
        <v>89364000</v>
      </c>
      <c r="R699" s="1">
        <v>39</v>
      </c>
      <c r="S699" s="1" t="s">
        <v>1003</v>
      </c>
      <c r="T699" s="1" t="s">
        <v>1004</v>
      </c>
      <c r="U699" s="1" t="s">
        <v>1002</v>
      </c>
    </row>
    <row r="700" spans="1:21" x14ac:dyDescent="0.2">
      <c r="A700" s="9">
        <v>10038990</v>
      </c>
      <c r="B700" s="9">
        <v>11771990</v>
      </c>
      <c r="C700" s="10">
        <v>4669803</v>
      </c>
      <c r="D700" s="9">
        <v>11283990</v>
      </c>
      <c r="E700" s="10" t="s">
        <v>1684</v>
      </c>
      <c r="F700" s="10" t="s">
        <v>1684</v>
      </c>
      <c r="G700" s="10">
        <v>2729099</v>
      </c>
      <c r="H700" s="10">
        <v>4054300</v>
      </c>
      <c r="I700" s="10">
        <v>8446499</v>
      </c>
      <c r="J700" s="10">
        <v>8640998</v>
      </c>
      <c r="K700" s="10">
        <v>3740102</v>
      </c>
      <c r="L700" s="10">
        <v>5734002</v>
      </c>
      <c r="M700" s="10">
        <v>11</v>
      </c>
      <c r="N700" s="10">
        <v>11</v>
      </c>
      <c r="O700" s="10">
        <v>11</v>
      </c>
      <c r="P700" s="10">
        <v>33</v>
      </c>
      <c r="Q700" s="11">
        <v>89027000</v>
      </c>
      <c r="R700" s="10">
        <v>42</v>
      </c>
      <c r="S700" s="10" t="s">
        <v>312</v>
      </c>
      <c r="T700" s="10" t="s">
        <v>313</v>
      </c>
      <c r="U700" s="10" t="s">
        <v>311</v>
      </c>
    </row>
    <row r="701" spans="1:21" x14ac:dyDescent="0.2">
      <c r="A701" s="1">
        <v>6703899</v>
      </c>
      <c r="B701" s="1">
        <v>7534495</v>
      </c>
      <c r="C701" s="1">
        <v>8088096</v>
      </c>
      <c r="D701" s="1">
        <v>6173198</v>
      </c>
      <c r="E701" s="1">
        <v>3765002</v>
      </c>
      <c r="F701" s="1">
        <v>4233301</v>
      </c>
      <c r="G701" s="1">
        <v>7946102</v>
      </c>
      <c r="H701" s="1">
        <v>3795498</v>
      </c>
      <c r="I701" s="1">
        <v>7344396</v>
      </c>
      <c r="J701" s="1">
        <v>6209903</v>
      </c>
      <c r="K701" s="1">
        <v>5163703</v>
      </c>
      <c r="L701" s="1">
        <v>7709400</v>
      </c>
      <c r="M701" s="1">
        <v>7</v>
      </c>
      <c r="N701" s="1">
        <v>7</v>
      </c>
      <c r="O701" s="1">
        <v>7</v>
      </c>
      <c r="P701" s="1">
        <v>30.1</v>
      </c>
      <c r="Q701" s="2">
        <v>88896000</v>
      </c>
      <c r="R701" s="1">
        <v>32</v>
      </c>
      <c r="S701" s="1" t="s">
        <v>2295</v>
      </c>
      <c r="T701" s="1" t="s">
        <v>1997</v>
      </c>
      <c r="U701" s="1" t="s">
        <v>4711</v>
      </c>
    </row>
    <row r="702" spans="1:21" x14ac:dyDescent="0.2">
      <c r="A702" s="10">
        <v>8795805</v>
      </c>
      <c r="B702" s="10">
        <v>6791699</v>
      </c>
      <c r="C702" s="10">
        <v>8088395</v>
      </c>
      <c r="D702" s="10">
        <v>9479404</v>
      </c>
      <c r="E702" s="10">
        <v>3269201</v>
      </c>
      <c r="F702" s="10" t="s">
        <v>1684</v>
      </c>
      <c r="G702" s="10">
        <v>3411401</v>
      </c>
      <c r="H702" s="10">
        <v>3767098</v>
      </c>
      <c r="I702" s="10">
        <v>8104505</v>
      </c>
      <c r="J702" s="10">
        <v>7722305</v>
      </c>
      <c r="K702" s="10">
        <v>5412697</v>
      </c>
      <c r="L702" s="10">
        <v>9283506</v>
      </c>
      <c r="M702" s="10">
        <v>7</v>
      </c>
      <c r="N702" s="10">
        <v>7</v>
      </c>
      <c r="O702" s="10">
        <v>7</v>
      </c>
      <c r="P702" s="10">
        <v>47.1</v>
      </c>
      <c r="Q702" s="11">
        <v>88572000</v>
      </c>
      <c r="R702" s="10">
        <v>37</v>
      </c>
      <c r="S702" s="10" t="s">
        <v>585</v>
      </c>
      <c r="T702" s="10" t="s">
        <v>586</v>
      </c>
      <c r="U702" s="10" t="s">
        <v>584</v>
      </c>
    </row>
    <row r="703" spans="1:21" x14ac:dyDescent="0.2">
      <c r="A703" s="1">
        <v>6934603</v>
      </c>
      <c r="B703" s="1">
        <v>7757505</v>
      </c>
      <c r="C703" s="1">
        <v>7572403</v>
      </c>
      <c r="D703" s="1">
        <v>7294704</v>
      </c>
      <c r="E703" s="1">
        <v>3920300</v>
      </c>
      <c r="F703" s="1">
        <v>3947401</v>
      </c>
      <c r="G703" s="1">
        <v>3702099</v>
      </c>
      <c r="H703" s="1">
        <v>5353797</v>
      </c>
      <c r="I703" s="1">
        <v>6159804</v>
      </c>
      <c r="J703" s="1">
        <v>7046596</v>
      </c>
      <c r="K703" s="1">
        <v>5762203</v>
      </c>
      <c r="L703" s="1">
        <v>7846002</v>
      </c>
      <c r="M703" s="1">
        <v>5</v>
      </c>
      <c r="N703" s="1">
        <v>5</v>
      </c>
      <c r="O703" s="1">
        <v>5</v>
      </c>
      <c r="P703" s="1">
        <v>23.4</v>
      </c>
      <c r="Q703" s="2">
        <v>88390000</v>
      </c>
      <c r="R703" s="1">
        <v>43</v>
      </c>
      <c r="S703" s="1" t="s">
        <v>1282</v>
      </c>
      <c r="T703" s="1" t="s">
        <v>1283</v>
      </c>
      <c r="U703" s="1" t="s">
        <v>1281</v>
      </c>
    </row>
    <row r="704" spans="1:21" x14ac:dyDescent="0.2">
      <c r="A704" s="10">
        <v>3176899</v>
      </c>
      <c r="B704" s="10">
        <v>3122599</v>
      </c>
      <c r="C704" s="10">
        <v>5244703</v>
      </c>
      <c r="D704" s="10">
        <v>5335397</v>
      </c>
      <c r="E704" s="10">
        <v>9891897</v>
      </c>
      <c r="F704" s="9">
        <v>10268010</v>
      </c>
      <c r="G704" s="10">
        <v>8291403</v>
      </c>
      <c r="H704" s="9">
        <v>10546000</v>
      </c>
      <c r="I704" s="10">
        <v>3991299</v>
      </c>
      <c r="J704" s="10">
        <v>3945299</v>
      </c>
      <c r="K704" s="10">
        <v>9651298</v>
      </c>
      <c r="L704" s="10">
        <v>2443901</v>
      </c>
      <c r="M704" s="10">
        <v>6</v>
      </c>
      <c r="N704" s="10">
        <v>6</v>
      </c>
      <c r="O704" s="10">
        <v>6</v>
      </c>
      <c r="P704" s="10">
        <v>51.3</v>
      </c>
      <c r="Q704" s="11">
        <v>88237000</v>
      </c>
      <c r="R704" s="10">
        <v>25</v>
      </c>
      <c r="S704" s="10" t="s">
        <v>624</v>
      </c>
      <c r="T704" s="10" t="s">
        <v>625</v>
      </c>
      <c r="U704" s="10" t="s">
        <v>623</v>
      </c>
    </row>
    <row r="705" spans="1:21" x14ac:dyDescent="0.2">
      <c r="A705" s="1">
        <v>7394103</v>
      </c>
      <c r="B705" s="1" t="s">
        <v>1684</v>
      </c>
      <c r="C705" s="1">
        <v>7175902</v>
      </c>
      <c r="D705" s="1">
        <v>2765500</v>
      </c>
      <c r="E705" s="1">
        <v>4270197</v>
      </c>
      <c r="F705" s="1">
        <v>4535299</v>
      </c>
      <c r="G705" s="1">
        <v>6267200</v>
      </c>
      <c r="H705" s="1">
        <v>6173003</v>
      </c>
      <c r="I705" s="1">
        <v>3390000</v>
      </c>
      <c r="J705" s="1">
        <v>9558397</v>
      </c>
      <c r="K705" s="1">
        <v>9260399</v>
      </c>
      <c r="L705" s="1">
        <v>9308504</v>
      </c>
      <c r="M705" s="1">
        <v>6</v>
      </c>
      <c r="N705" s="1">
        <v>6</v>
      </c>
      <c r="O705" s="1">
        <v>0</v>
      </c>
      <c r="P705" s="1">
        <v>25.8</v>
      </c>
      <c r="Q705" s="2">
        <v>88097000</v>
      </c>
      <c r="R705" s="1">
        <v>30</v>
      </c>
      <c r="S705" s="1" t="s">
        <v>3262</v>
      </c>
      <c r="T705" s="1" t="s">
        <v>3817</v>
      </c>
      <c r="U705" s="1" t="s">
        <v>4531</v>
      </c>
    </row>
    <row r="706" spans="1:21" x14ac:dyDescent="0.2">
      <c r="A706" s="10">
        <v>1332800</v>
      </c>
      <c r="B706" s="10">
        <v>2128901</v>
      </c>
      <c r="C706" s="10">
        <v>3323501</v>
      </c>
      <c r="D706" s="10" t="s">
        <v>1684</v>
      </c>
      <c r="E706" s="10">
        <v>2864799</v>
      </c>
      <c r="F706" s="9">
        <v>15328010</v>
      </c>
      <c r="G706" s="9">
        <v>31761010</v>
      </c>
      <c r="H706" s="10">
        <v>1447199</v>
      </c>
      <c r="I706" s="10">
        <v>1493101</v>
      </c>
      <c r="J706" s="10">
        <v>1164600</v>
      </c>
      <c r="K706" s="10">
        <v>8376706</v>
      </c>
      <c r="L706" s="10">
        <v>2702401</v>
      </c>
      <c r="M706" s="10">
        <v>5</v>
      </c>
      <c r="N706" s="10">
        <v>5</v>
      </c>
      <c r="O706" s="10">
        <v>5</v>
      </c>
      <c r="P706" s="10">
        <v>49.1</v>
      </c>
      <c r="Q706" s="11">
        <v>87889000</v>
      </c>
      <c r="R706" s="10">
        <v>30</v>
      </c>
      <c r="S706" s="10" t="s">
        <v>2510</v>
      </c>
      <c r="T706" s="10" t="s">
        <v>1756</v>
      </c>
      <c r="U706" s="10" t="s">
        <v>4599</v>
      </c>
    </row>
    <row r="707" spans="1:21" x14ac:dyDescent="0.2">
      <c r="A707" s="1" t="s">
        <v>1684</v>
      </c>
      <c r="B707" s="1" t="s">
        <v>1684</v>
      </c>
      <c r="C707" s="1">
        <v>6464099</v>
      </c>
      <c r="D707" s="1" t="s">
        <v>1684</v>
      </c>
      <c r="E707" s="1">
        <v>9084099</v>
      </c>
      <c r="F707" s="1">
        <v>9828205</v>
      </c>
      <c r="G707" s="8">
        <v>15684990</v>
      </c>
      <c r="H707" s="8">
        <v>10806000</v>
      </c>
      <c r="I707" s="1">
        <v>3245301</v>
      </c>
      <c r="J707" s="1">
        <v>2946300</v>
      </c>
      <c r="K707" s="1">
        <v>5873699</v>
      </c>
      <c r="L707" s="1">
        <v>4929700</v>
      </c>
      <c r="M707" s="1">
        <v>5</v>
      </c>
      <c r="N707" s="1">
        <v>5</v>
      </c>
      <c r="O707" s="1">
        <v>5</v>
      </c>
      <c r="P707" s="1">
        <v>23.4</v>
      </c>
      <c r="Q707" s="2">
        <v>87393000</v>
      </c>
      <c r="R707" s="1">
        <v>30</v>
      </c>
      <c r="S707" s="1" t="s">
        <v>79</v>
      </c>
      <c r="T707" s="1" t="s">
        <v>80</v>
      </c>
      <c r="U707" s="1" t="s">
        <v>78</v>
      </c>
    </row>
    <row r="708" spans="1:21" x14ac:dyDescent="0.2">
      <c r="A708" s="9">
        <v>10600000</v>
      </c>
      <c r="B708" s="10">
        <v>6154301</v>
      </c>
      <c r="C708" s="10">
        <v>5082999</v>
      </c>
      <c r="D708" s="10">
        <v>5077397</v>
      </c>
      <c r="E708" s="10" t="s">
        <v>1684</v>
      </c>
      <c r="F708" s="10">
        <v>5061199</v>
      </c>
      <c r="G708" s="10">
        <v>5078901</v>
      </c>
      <c r="H708" s="10">
        <v>5888200</v>
      </c>
      <c r="I708" s="10">
        <v>9236801</v>
      </c>
      <c r="J708" s="10">
        <v>6813797</v>
      </c>
      <c r="K708" s="10">
        <v>4596198</v>
      </c>
      <c r="L708" s="10">
        <v>6802204</v>
      </c>
      <c r="M708" s="10">
        <v>8</v>
      </c>
      <c r="N708" s="10">
        <v>8</v>
      </c>
      <c r="O708" s="10">
        <v>8</v>
      </c>
      <c r="P708" s="10">
        <v>38</v>
      </c>
      <c r="Q708" s="11">
        <v>87191000</v>
      </c>
      <c r="R708" s="10">
        <v>33</v>
      </c>
      <c r="S708" s="10" t="s">
        <v>2431</v>
      </c>
      <c r="T708" s="10" t="s">
        <v>3558</v>
      </c>
      <c r="U708" s="10" t="s">
        <v>4184</v>
      </c>
    </row>
    <row r="709" spans="1:21" x14ac:dyDescent="0.2">
      <c r="A709" s="1">
        <v>8412898</v>
      </c>
      <c r="B709" s="1">
        <v>8983501</v>
      </c>
      <c r="C709" s="1">
        <v>7286502</v>
      </c>
      <c r="D709" s="1">
        <v>7012100</v>
      </c>
      <c r="E709" s="1" t="s">
        <v>1684</v>
      </c>
      <c r="F709" s="1">
        <v>2851401</v>
      </c>
      <c r="G709" s="1">
        <v>6625104</v>
      </c>
      <c r="H709" s="1">
        <v>4362099</v>
      </c>
      <c r="I709" s="1">
        <v>7047304</v>
      </c>
      <c r="J709" s="1">
        <v>7354403</v>
      </c>
      <c r="K709" s="1">
        <v>4669402</v>
      </c>
      <c r="L709" s="1">
        <v>8206405</v>
      </c>
      <c r="M709" s="1">
        <v>9</v>
      </c>
      <c r="N709" s="1">
        <v>9</v>
      </c>
      <c r="O709" s="1">
        <v>9</v>
      </c>
      <c r="P709" s="1">
        <v>10</v>
      </c>
      <c r="Q709" s="2">
        <v>87102000</v>
      </c>
      <c r="R709" s="1">
        <v>38</v>
      </c>
      <c r="S709" s="1" t="s">
        <v>31</v>
      </c>
      <c r="T709" s="1" t="s">
        <v>942</v>
      </c>
      <c r="U709" s="1" t="s">
        <v>30</v>
      </c>
    </row>
    <row r="710" spans="1:21" x14ac:dyDescent="0.2">
      <c r="A710" s="10" t="s">
        <v>1684</v>
      </c>
      <c r="B710" s="10" t="s">
        <v>1684</v>
      </c>
      <c r="C710" s="10" t="s">
        <v>1684</v>
      </c>
      <c r="D710" s="10" t="s">
        <v>1684</v>
      </c>
      <c r="E710" s="9">
        <v>83961970</v>
      </c>
      <c r="F710" s="10" t="s">
        <v>1684</v>
      </c>
      <c r="G710" s="10" t="s">
        <v>1684</v>
      </c>
      <c r="H710" s="10" t="s">
        <v>1684</v>
      </c>
      <c r="I710" s="10" t="s">
        <v>1684</v>
      </c>
      <c r="J710" s="10" t="s">
        <v>1684</v>
      </c>
      <c r="K710" s="10">
        <v>8541795</v>
      </c>
      <c r="L710" s="10" t="s">
        <v>1684</v>
      </c>
      <c r="M710" s="10">
        <v>8</v>
      </c>
      <c r="N710" s="10">
        <v>8</v>
      </c>
      <c r="O710" s="10">
        <v>8</v>
      </c>
      <c r="P710" s="10">
        <v>46.5</v>
      </c>
      <c r="Q710" s="11">
        <v>87009000</v>
      </c>
      <c r="R710" s="10">
        <v>22</v>
      </c>
      <c r="S710" s="10" t="s">
        <v>2774</v>
      </c>
      <c r="T710" s="10" t="s">
        <v>2773</v>
      </c>
      <c r="U710" s="10" t="s">
        <v>30</v>
      </c>
    </row>
    <row r="711" spans="1:21" x14ac:dyDescent="0.2">
      <c r="A711" s="1">
        <v>5935203</v>
      </c>
      <c r="B711" s="1">
        <v>8387399</v>
      </c>
      <c r="C711" s="8">
        <v>12208990</v>
      </c>
      <c r="D711" s="1">
        <v>6324901</v>
      </c>
      <c r="E711" s="1" t="s">
        <v>1684</v>
      </c>
      <c r="F711" s="1" t="s">
        <v>1684</v>
      </c>
      <c r="G711" s="1">
        <v>2951899</v>
      </c>
      <c r="H711" s="1">
        <v>9513201</v>
      </c>
      <c r="I711" s="1">
        <v>5785301</v>
      </c>
      <c r="J711" s="8">
        <v>10109000</v>
      </c>
      <c r="K711" s="1" t="s">
        <v>1684</v>
      </c>
      <c r="L711" s="1">
        <v>7282496</v>
      </c>
      <c r="M711" s="1">
        <v>6</v>
      </c>
      <c r="N711" s="1">
        <v>6</v>
      </c>
      <c r="O711" s="1">
        <v>6</v>
      </c>
      <c r="P711" s="1">
        <v>17.600000000000001</v>
      </c>
      <c r="Q711" s="2">
        <v>86986000</v>
      </c>
      <c r="R711" s="1">
        <v>13</v>
      </c>
      <c r="S711" s="1" t="s">
        <v>2306</v>
      </c>
      <c r="T711" s="1" t="s">
        <v>3517</v>
      </c>
      <c r="U711" s="1" t="s">
        <v>30</v>
      </c>
    </row>
    <row r="712" spans="1:21" x14ac:dyDescent="0.2">
      <c r="A712" s="10">
        <v>5445103</v>
      </c>
      <c r="B712" s="10">
        <v>4456002</v>
      </c>
      <c r="C712" s="10">
        <v>6354000</v>
      </c>
      <c r="D712" s="10">
        <v>4419802</v>
      </c>
      <c r="E712" s="10">
        <v>3450099</v>
      </c>
      <c r="F712" s="10">
        <v>9721205</v>
      </c>
      <c r="G712" s="9">
        <v>11443000</v>
      </c>
      <c r="H712" s="10">
        <v>9040799</v>
      </c>
      <c r="I712" s="10">
        <v>4126901</v>
      </c>
      <c r="J712" s="10">
        <v>3450501</v>
      </c>
      <c r="K712" s="10">
        <v>5791202</v>
      </c>
      <c r="L712" s="10">
        <v>4333199</v>
      </c>
      <c r="M712" s="10">
        <v>7</v>
      </c>
      <c r="N712" s="10">
        <v>7</v>
      </c>
      <c r="O712" s="10">
        <v>7</v>
      </c>
      <c r="P712" s="10">
        <v>41</v>
      </c>
      <c r="Q712" s="11">
        <v>86808000</v>
      </c>
      <c r="R712" s="10">
        <v>24</v>
      </c>
      <c r="S712" s="10" t="s">
        <v>2631</v>
      </c>
      <c r="T712" s="10" t="s">
        <v>1771</v>
      </c>
      <c r="U712" s="10" t="s">
        <v>4162</v>
      </c>
    </row>
    <row r="713" spans="1:21" x14ac:dyDescent="0.2">
      <c r="A713" s="1">
        <v>4103300</v>
      </c>
      <c r="B713" s="1">
        <v>4055699</v>
      </c>
      <c r="C713" s="1">
        <v>7139696</v>
      </c>
      <c r="D713" s="1">
        <v>3964100</v>
      </c>
      <c r="E713" s="1">
        <v>8139005</v>
      </c>
      <c r="F713" s="1">
        <v>8836004</v>
      </c>
      <c r="G713" s="8">
        <v>12305010</v>
      </c>
      <c r="H713" s="1">
        <v>8292401</v>
      </c>
      <c r="I713" s="1">
        <v>4180099</v>
      </c>
      <c r="J713" s="1">
        <v>3051700</v>
      </c>
      <c r="K713" s="1">
        <v>5251197</v>
      </c>
      <c r="L713" s="1">
        <v>4161099</v>
      </c>
      <c r="M713" s="1">
        <v>8</v>
      </c>
      <c r="N713" s="1">
        <v>8</v>
      </c>
      <c r="O713" s="1">
        <v>8</v>
      </c>
      <c r="P713" s="1">
        <v>18.899999999999999</v>
      </c>
      <c r="Q713" s="2">
        <v>86379000</v>
      </c>
      <c r="R713" s="1">
        <v>47</v>
      </c>
      <c r="S713" s="1" t="s">
        <v>734</v>
      </c>
      <c r="T713" s="1" t="s">
        <v>735</v>
      </c>
      <c r="U713" s="1" t="s">
        <v>733</v>
      </c>
    </row>
    <row r="714" spans="1:21" x14ac:dyDescent="0.2">
      <c r="A714" s="10">
        <v>7801504</v>
      </c>
      <c r="B714" s="9">
        <v>10084000</v>
      </c>
      <c r="C714" s="10">
        <v>8730105</v>
      </c>
      <c r="D714" s="10">
        <v>8219805</v>
      </c>
      <c r="E714" s="10" t="s">
        <v>1684</v>
      </c>
      <c r="F714" s="10" t="s">
        <v>1684</v>
      </c>
      <c r="G714" s="10" t="s">
        <v>1684</v>
      </c>
      <c r="H714" s="10">
        <v>5349799</v>
      </c>
      <c r="I714" s="10">
        <v>5350903</v>
      </c>
      <c r="J714" s="10">
        <v>8137197</v>
      </c>
      <c r="K714" s="10">
        <v>5647803</v>
      </c>
      <c r="L714" s="10">
        <v>6321699</v>
      </c>
      <c r="M714" s="10">
        <v>3</v>
      </c>
      <c r="N714" s="10">
        <v>3</v>
      </c>
      <c r="O714" s="10">
        <v>2</v>
      </c>
      <c r="P714" s="10">
        <v>39.799999999999997</v>
      </c>
      <c r="Q714" s="11">
        <v>86121000</v>
      </c>
      <c r="R714" s="10">
        <v>18</v>
      </c>
      <c r="S714" s="10" t="s">
        <v>82</v>
      </c>
      <c r="T714" s="10" t="s">
        <v>83</v>
      </c>
      <c r="U714" s="10" t="s">
        <v>81</v>
      </c>
    </row>
    <row r="715" spans="1:21" x14ac:dyDescent="0.2">
      <c r="A715" s="1">
        <v>8187700</v>
      </c>
      <c r="B715" s="1">
        <v>8910696</v>
      </c>
      <c r="C715" s="1">
        <v>4992303</v>
      </c>
      <c r="D715" s="1">
        <v>9790894</v>
      </c>
      <c r="E715" s="1">
        <v>3277801</v>
      </c>
      <c r="F715" s="1">
        <v>2665499</v>
      </c>
      <c r="G715" s="1">
        <v>5449597</v>
      </c>
      <c r="H715" s="1">
        <v>3467998</v>
      </c>
      <c r="I715" s="1">
        <v>4614702</v>
      </c>
      <c r="J715" s="1">
        <v>7610703</v>
      </c>
      <c r="K715" s="1">
        <v>6735001</v>
      </c>
      <c r="L715" s="1">
        <v>6489204</v>
      </c>
      <c r="M715" s="1">
        <v>6</v>
      </c>
      <c r="N715" s="1">
        <v>6</v>
      </c>
      <c r="O715" s="1">
        <v>6</v>
      </c>
      <c r="P715" s="1">
        <v>40.9</v>
      </c>
      <c r="Q715" s="2">
        <v>86117000</v>
      </c>
      <c r="R715" s="1">
        <v>40</v>
      </c>
      <c r="S715" s="1" t="s">
        <v>1068</v>
      </c>
      <c r="T715" s="1" t="s">
        <v>1069</v>
      </c>
      <c r="U715" s="1" t="s">
        <v>1067</v>
      </c>
    </row>
    <row r="716" spans="1:21" x14ac:dyDescent="0.2">
      <c r="A716" s="10">
        <v>7969595</v>
      </c>
      <c r="B716" s="10">
        <v>6552196</v>
      </c>
      <c r="C716" s="10">
        <v>5890100</v>
      </c>
      <c r="D716" s="10">
        <v>6854600</v>
      </c>
      <c r="E716" s="10">
        <v>3964001</v>
      </c>
      <c r="F716" s="10">
        <v>4839097</v>
      </c>
      <c r="G716" s="10">
        <v>7849997</v>
      </c>
      <c r="H716" s="10">
        <v>5721598</v>
      </c>
      <c r="I716" s="10">
        <v>5202102</v>
      </c>
      <c r="J716" s="10">
        <v>7085496</v>
      </c>
      <c r="K716" s="10">
        <v>6136297</v>
      </c>
      <c r="L716" s="10">
        <v>4451198</v>
      </c>
      <c r="M716" s="10">
        <v>5</v>
      </c>
      <c r="N716" s="10">
        <v>5</v>
      </c>
      <c r="O716" s="10">
        <v>5</v>
      </c>
      <c r="P716" s="10">
        <v>22.1</v>
      </c>
      <c r="Q716" s="11">
        <v>85669000</v>
      </c>
      <c r="R716" s="10">
        <v>27</v>
      </c>
      <c r="S716" s="10" t="s">
        <v>3129</v>
      </c>
      <c r="T716" s="10" t="s">
        <v>1828</v>
      </c>
      <c r="U716" s="10" t="s">
        <v>3957</v>
      </c>
    </row>
    <row r="717" spans="1:21" x14ac:dyDescent="0.2">
      <c r="A717" s="1">
        <v>5600003</v>
      </c>
      <c r="B717" s="1">
        <v>4883901</v>
      </c>
      <c r="C717" s="1">
        <v>5145099</v>
      </c>
      <c r="D717" s="1">
        <v>3940602</v>
      </c>
      <c r="E717" s="1">
        <v>3890200</v>
      </c>
      <c r="F717" s="1">
        <v>5763803</v>
      </c>
      <c r="G717" s="1">
        <v>9988303</v>
      </c>
      <c r="H717" s="1">
        <v>5096302</v>
      </c>
      <c r="I717" s="1">
        <v>7679097</v>
      </c>
      <c r="J717" s="1">
        <v>4539601</v>
      </c>
      <c r="K717" s="1">
        <v>8675706</v>
      </c>
      <c r="L717" s="1">
        <v>6619002</v>
      </c>
      <c r="M717" s="1">
        <v>6</v>
      </c>
      <c r="N717" s="1">
        <v>6</v>
      </c>
      <c r="O717" s="1">
        <v>6</v>
      </c>
      <c r="P717" s="1">
        <v>28.4</v>
      </c>
      <c r="Q717" s="2">
        <v>85348000</v>
      </c>
      <c r="R717" s="1">
        <v>61</v>
      </c>
      <c r="S717" s="1" t="s">
        <v>3125</v>
      </c>
      <c r="T717" s="1" t="s">
        <v>3781</v>
      </c>
      <c r="U717" s="1" t="s">
        <v>4285</v>
      </c>
    </row>
    <row r="718" spans="1:21" x14ac:dyDescent="0.2">
      <c r="A718" s="10">
        <v>3182200</v>
      </c>
      <c r="B718" s="10">
        <v>6058299</v>
      </c>
      <c r="C718" s="10">
        <v>8102598</v>
      </c>
      <c r="D718" s="10">
        <v>4213200</v>
      </c>
      <c r="E718" s="10" t="s">
        <v>1684</v>
      </c>
      <c r="F718" s="10">
        <v>2421802</v>
      </c>
      <c r="G718" s="10">
        <v>2806402</v>
      </c>
      <c r="H718" s="10">
        <v>3053601</v>
      </c>
      <c r="I718" s="9">
        <v>10339000</v>
      </c>
      <c r="J718" s="10">
        <v>7722805</v>
      </c>
      <c r="K718" s="9">
        <v>10551010</v>
      </c>
      <c r="L718" s="10">
        <v>9959399</v>
      </c>
      <c r="M718" s="10">
        <v>9</v>
      </c>
      <c r="N718" s="10">
        <v>9</v>
      </c>
      <c r="O718" s="10">
        <v>9</v>
      </c>
      <c r="P718" s="10">
        <v>50</v>
      </c>
      <c r="Q718" s="11">
        <v>84627000</v>
      </c>
      <c r="R718" s="10">
        <v>31</v>
      </c>
      <c r="S718" s="10" t="s">
        <v>1197</v>
      </c>
      <c r="T718" s="10" t="s">
        <v>1198</v>
      </c>
      <c r="U718" s="10" t="s">
        <v>1196</v>
      </c>
    </row>
    <row r="719" spans="1:21" x14ac:dyDescent="0.2">
      <c r="A719" s="1">
        <v>6206702</v>
      </c>
      <c r="B719" s="8">
        <v>10988000</v>
      </c>
      <c r="C719" s="1">
        <v>7027097</v>
      </c>
      <c r="D719" s="1">
        <v>7353198</v>
      </c>
      <c r="E719" s="1" t="s">
        <v>1684</v>
      </c>
      <c r="F719" s="1" t="s">
        <v>1684</v>
      </c>
      <c r="G719" s="1">
        <v>4279902</v>
      </c>
      <c r="H719" s="1">
        <v>3395100</v>
      </c>
      <c r="I719" s="1">
        <v>7175902</v>
      </c>
      <c r="J719" s="1">
        <v>9828998</v>
      </c>
      <c r="K719" s="1">
        <v>4048103</v>
      </c>
      <c r="L719" s="1">
        <v>7618696</v>
      </c>
      <c r="M719" s="1">
        <v>4</v>
      </c>
      <c r="N719" s="1">
        <v>4</v>
      </c>
      <c r="O719" s="1">
        <v>4</v>
      </c>
      <c r="P719" s="1">
        <v>30.6</v>
      </c>
      <c r="Q719" s="2">
        <v>84096000</v>
      </c>
      <c r="R719" s="1">
        <v>29</v>
      </c>
      <c r="S719" s="1" t="s">
        <v>404</v>
      </c>
      <c r="T719" s="1" t="s">
        <v>405</v>
      </c>
      <c r="U719" s="1" t="s">
        <v>403</v>
      </c>
    </row>
    <row r="720" spans="1:21" x14ac:dyDescent="0.2">
      <c r="A720" s="10">
        <v>4531200</v>
      </c>
      <c r="B720" s="10">
        <v>6455097</v>
      </c>
      <c r="C720" s="10">
        <v>7118998</v>
      </c>
      <c r="D720" s="10">
        <v>6558098</v>
      </c>
      <c r="E720" s="10" t="s">
        <v>1684</v>
      </c>
      <c r="F720" s="10" t="s">
        <v>1684</v>
      </c>
      <c r="G720" s="10" t="s">
        <v>1684</v>
      </c>
      <c r="H720" s="10" t="s">
        <v>1684</v>
      </c>
      <c r="I720" s="10">
        <v>8694801</v>
      </c>
      <c r="J720" s="10">
        <v>7773603</v>
      </c>
      <c r="K720" s="9">
        <v>12506000</v>
      </c>
      <c r="L720" s="9">
        <v>10719000</v>
      </c>
      <c r="M720" s="10">
        <v>5</v>
      </c>
      <c r="N720" s="10">
        <v>5</v>
      </c>
      <c r="O720" s="10">
        <v>5</v>
      </c>
      <c r="P720" s="10">
        <v>18.399999999999999</v>
      </c>
      <c r="Q720" s="11">
        <v>84074000</v>
      </c>
      <c r="R720" s="10">
        <v>21</v>
      </c>
      <c r="S720" s="10" t="s">
        <v>199</v>
      </c>
      <c r="T720" s="10" t="s">
        <v>200</v>
      </c>
      <c r="U720" s="10" t="s">
        <v>198</v>
      </c>
    </row>
    <row r="721" spans="1:21" x14ac:dyDescent="0.2">
      <c r="A721" s="1">
        <v>9967302</v>
      </c>
      <c r="B721" s="1">
        <v>8990405</v>
      </c>
      <c r="C721" s="1">
        <v>7184702</v>
      </c>
      <c r="D721" s="1">
        <v>7879204</v>
      </c>
      <c r="E721" s="1" t="s">
        <v>1684</v>
      </c>
      <c r="F721" s="1">
        <v>3279899</v>
      </c>
      <c r="G721" s="1">
        <v>2650799</v>
      </c>
      <c r="H721" s="1">
        <v>4258797</v>
      </c>
      <c r="I721" s="1">
        <v>5116298</v>
      </c>
      <c r="J721" s="1">
        <v>7822305</v>
      </c>
      <c r="K721" s="1">
        <v>4072699</v>
      </c>
      <c r="L721" s="1">
        <v>7426197</v>
      </c>
      <c r="M721" s="1">
        <v>4</v>
      </c>
      <c r="N721" s="1">
        <v>4</v>
      </c>
      <c r="O721" s="1">
        <v>4</v>
      </c>
      <c r="P721" s="1">
        <v>42.4</v>
      </c>
      <c r="Q721" s="2">
        <v>83762000</v>
      </c>
      <c r="R721" s="1">
        <v>42</v>
      </c>
      <c r="S721" s="1" t="s">
        <v>551</v>
      </c>
      <c r="T721" s="1" t="s">
        <v>552</v>
      </c>
      <c r="U721" s="1" t="s">
        <v>550</v>
      </c>
    </row>
    <row r="722" spans="1:21" x14ac:dyDescent="0.2">
      <c r="A722" s="10" t="s">
        <v>1684</v>
      </c>
      <c r="B722" s="10" t="s">
        <v>1684</v>
      </c>
      <c r="C722" s="10">
        <v>7090003</v>
      </c>
      <c r="D722" s="10">
        <v>5681797</v>
      </c>
      <c r="E722" s="10" t="s">
        <v>1684</v>
      </c>
      <c r="F722" s="10">
        <v>7211596</v>
      </c>
      <c r="G722" s="10">
        <v>8976900</v>
      </c>
      <c r="H722" s="10">
        <v>4510198</v>
      </c>
      <c r="I722" s="10" t="s">
        <v>1684</v>
      </c>
      <c r="J722" s="10">
        <v>4305901</v>
      </c>
      <c r="K722" s="10" t="s">
        <v>1684</v>
      </c>
      <c r="L722" s="10" t="s">
        <v>1684</v>
      </c>
      <c r="M722" s="10">
        <v>6</v>
      </c>
      <c r="N722" s="10">
        <v>6</v>
      </c>
      <c r="O722" s="10">
        <v>6</v>
      </c>
      <c r="P722" s="10">
        <v>5.0999999999999996</v>
      </c>
      <c r="Q722" s="11">
        <v>83669000</v>
      </c>
      <c r="R722" s="10">
        <v>10</v>
      </c>
      <c r="S722" s="10" t="s">
        <v>2591</v>
      </c>
      <c r="T722" s="10" t="s">
        <v>1818</v>
      </c>
      <c r="U722" s="10" t="s">
        <v>30</v>
      </c>
    </row>
    <row r="723" spans="1:21" x14ac:dyDescent="0.2">
      <c r="A723" s="1">
        <v>6044802</v>
      </c>
      <c r="B723" s="1">
        <v>7429496</v>
      </c>
      <c r="C723" s="1">
        <v>6550802</v>
      </c>
      <c r="D723" s="1">
        <v>6307198</v>
      </c>
      <c r="E723" s="1" t="s">
        <v>1684</v>
      </c>
      <c r="F723" s="1">
        <v>6099600</v>
      </c>
      <c r="G723" s="1">
        <v>8596696</v>
      </c>
      <c r="H723" s="1">
        <v>5485899</v>
      </c>
      <c r="I723" s="1">
        <v>6089400</v>
      </c>
      <c r="J723" s="1">
        <v>6478001</v>
      </c>
      <c r="K723" s="1">
        <v>4250799</v>
      </c>
      <c r="L723" s="1">
        <v>4748602</v>
      </c>
      <c r="M723" s="1">
        <v>10</v>
      </c>
      <c r="N723" s="1">
        <v>10</v>
      </c>
      <c r="O723" s="1">
        <v>10</v>
      </c>
      <c r="P723" s="1">
        <v>17.3</v>
      </c>
      <c r="Q723" s="2">
        <v>83335000</v>
      </c>
      <c r="R723" s="1">
        <v>56</v>
      </c>
      <c r="S723" s="1" t="s">
        <v>3111</v>
      </c>
      <c r="T723" s="1" t="s">
        <v>1759</v>
      </c>
      <c r="U723" s="1" t="s">
        <v>30</v>
      </c>
    </row>
    <row r="724" spans="1:21" x14ac:dyDescent="0.2">
      <c r="A724" s="10">
        <v>6977698</v>
      </c>
      <c r="B724" s="10">
        <v>7716702</v>
      </c>
      <c r="C724" s="10">
        <v>7916103</v>
      </c>
      <c r="D724" s="10">
        <v>6650896</v>
      </c>
      <c r="E724" s="10" t="s">
        <v>1684</v>
      </c>
      <c r="F724" s="10" t="s">
        <v>1684</v>
      </c>
      <c r="G724" s="10">
        <v>1462699</v>
      </c>
      <c r="H724" s="10">
        <v>6110004</v>
      </c>
      <c r="I724" s="10">
        <v>8277296</v>
      </c>
      <c r="J724" s="10">
        <v>7326096</v>
      </c>
      <c r="K724" s="10">
        <v>6923198</v>
      </c>
      <c r="L724" s="10">
        <v>7836900</v>
      </c>
      <c r="M724" s="10">
        <v>5</v>
      </c>
      <c r="N724" s="10">
        <v>5</v>
      </c>
      <c r="O724" s="10">
        <v>5</v>
      </c>
      <c r="P724" s="10">
        <v>65.099999999999994</v>
      </c>
      <c r="Q724" s="11">
        <v>83093000</v>
      </c>
      <c r="R724" s="10">
        <v>34</v>
      </c>
      <c r="S724" s="10" t="s">
        <v>306</v>
      </c>
      <c r="T724" s="10" t="s">
        <v>307</v>
      </c>
      <c r="U724" s="10" t="s">
        <v>305</v>
      </c>
    </row>
    <row r="725" spans="1:21" x14ac:dyDescent="0.2">
      <c r="A725" s="1">
        <v>2841500</v>
      </c>
      <c r="B725" s="1" t="s">
        <v>1684</v>
      </c>
      <c r="C725" s="1">
        <v>5860900</v>
      </c>
      <c r="D725" s="1" t="s">
        <v>1684</v>
      </c>
      <c r="E725" s="1">
        <v>5340203</v>
      </c>
      <c r="F725" s="1">
        <v>8565203</v>
      </c>
      <c r="G725" s="1">
        <v>9811704</v>
      </c>
      <c r="H725" s="1">
        <v>6411499</v>
      </c>
      <c r="I725" s="8">
        <v>10716010</v>
      </c>
      <c r="J725" s="1">
        <v>1619301</v>
      </c>
      <c r="K725" s="1">
        <v>7799504</v>
      </c>
      <c r="L725" s="1">
        <v>9804196</v>
      </c>
      <c r="M725" s="1">
        <v>8</v>
      </c>
      <c r="N725" s="1">
        <v>8</v>
      </c>
      <c r="O725" s="1">
        <v>8</v>
      </c>
      <c r="P725" s="1">
        <v>26.7</v>
      </c>
      <c r="Q725" s="2">
        <v>82720000</v>
      </c>
      <c r="R725" s="1">
        <v>29</v>
      </c>
      <c r="S725" s="1" t="s">
        <v>329</v>
      </c>
      <c r="T725" s="1" t="s">
        <v>330</v>
      </c>
      <c r="U725" s="1" t="s">
        <v>328</v>
      </c>
    </row>
    <row r="726" spans="1:21" x14ac:dyDescent="0.2">
      <c r="A726" s="10">
        <v>8698296</v>
      </c>
      <c r="B726" s="9">
        <v>10582010</v>
      </c>
      <c r="C726" s="10">
        <v>6571299</v>
      </c>
      <c r="D726" s="9">
        <v>10635010</v>
      </c>
      <c r="E726" s="10" t="s">
        <v>1684</v>
      </c>
      <c r="F726" s="10" t="s">
        <v>1684</v>
      </c>
      <c r="G726" s="10">
        <v>5333697</v>
      </c>
      <c r="H726" s="10" t="s">
        <v>1684</v>
      </c>
      <c r="I726" s="10">
        <v>4661697</v>
      </c>
      <c r="J726" s="9">
        <v>11714010</v>
      </c>
      <c r="K726" s="10" t="s">
        <v>1684</v>
      </c>
      <c r="L726" s="10">
        <v>7677696</v>
      </c>
      <c r="M726" s="10">
        <v>13</v>
      </c>
      <c r="N726" s="10">
        <v>8</v>
      </c>
      <c r="O726" s="10">
        <v>8</v>
      </c>
      <c r="P726" s="10">
        <v>47</v>
      </c>
      <c r="Q726" s="11">
        <v>82697000</v>
      </c>
      <c r="R726" s="10">
        <v>45</v>
      </c>
      <c r="S726" s="10" t="s">
        <v>262</v>
      </c>
      <c r="T726" s="10" t="s">
        <v>263</v>
      </c>
      <c r="U726" s="10" t="s">
        <v>261</v>
      </c>
    </row>
    <row r="727" spans="1:21" x14ac:dyDescent="0.2">
      <c r="A727" s="1">
        <v>6394603</v>
      </c>
      <c r="B727" s="8">
        <v>11550000</v>
      </c>
      <c r="C727" s="1">
        <v>4538202</v>
      </c>
      <c r="D727" s="1">
        <v>7425696</v>
      </c>
      <c r="E727" s="1" t="s">
        <v>1684</v>
      </c>
      <c r="F727" s="1" t="s">
        <v>1684</v>
      </c>
      <c r="G727" s="1">
        <v>3580000</v>
      </c>
      <c r="H727" s="1">
        <v>7171198</v>
      </c>
      <c r="I727" s="1">
        <v>3733601</v>
      </c>
      <c r="J727" s="8">
        <v>14002000</v>
      </c>
      <c r="K727" s="1">
        <v>3501899</v>
      </c>
      <c r="L727" s="1">
        <v>4943903</v>
      </c>
      <c r="M727" s="1">
        <v>5</v>
      </c>
      <c r="N727" s="1">
        <v>5</v>
      </c>
      <c r="O727" s="1">
        <v>3</v>
      </c>
      <c r="P727" s="1">
        <v>39.799999999999997</v>
      </c>
      <c r="Q727" s="2">
        <v>82681000</v>
      </c>
      <c r="R727" s="1">
        <v>22</v>
      </c>
      <c r="S727" s="1" t="s">
        <v>2905</v>
      </c>
      <c r="T727" s="1" t="s">
        <v>1788</v>
      </c>
      <c r="U727" s="1" t="s">
        <v>30</v>
      </c>
    </row>
    <row r="728" spans="1:21" x14ac:dyDescent="0.2">
      <c r="A728" s="9">
        <v>16297990</v>
      </c>
      <c r="B728" s="9">
        <v>11108000</v>
      </c>
      <c r="C728" s="10">
        <v>2683202</v>
      </c>
      <c r="D728" s="9">
        <v>13140010</v>
      </c>
      <c r="E728" s="10">
        <v>864710.1</v>
      </c>
      <c r="F728" s="10" t="s">
        <v>1684</v>
      </c>
      <c r="G728" s="10">
        <v>7749499</v>
      </c>
      <c r="H728" s="10">
        <v>1404001</v>
      </c>
      <c r="I728" s="10">
        <v>3713300</v>
      </c>
      <c r="J728" s="10">
        <v>6492997</v>
      </c>
      <c r="K728" s="10">
        <v>2569901</v>
      </c>
      <c r="L728" s="10">
        <v>5173898</v>
      </c>
      <c r="M728" s="10">
        <v>5</v>
      </c>
      <c r="N728" s="10">
        <v>5</v>
      </c>
      <c r="O728" s="10">
        <v>5</v>
      </c>
      <c r="P728" s="10">
        <v>21</v>
      </c>
      <c r="Q728" s="11">
        <v>82486000</v>
      </c>
      <c r="R728" s="10">
        <v>38</v>
      </c>
      <c r="S728" s="10" t="s">
        <v>31</v>
      </c>
      <c r="T728" s="10" t="s">
        <v>128</v>
      </c>
      <c r="U728" s="10" t="s">
        <v>30</v>
      </c>
    </row>
    <row r="729" spans="1:21" x14ac:dyDescent="0.2">
      <c r="A729" s="1">
        <v>5745202</v>
      </c>
      <c r="B729" s="1">
        <v>8776395</v>
      </c>
      <c r="C729" s="1">
        <v>6695998</v>
      </c>
      <c r="D729" s="1">
        <v>5228503</v>
      </c>
      <c r="E729" s="1" t="s">
        <v>1684</v>
      </c>
      <c r="F729" s="1" t="s">
        <v>1684</v>
      </c>
      <c r="G729" s="1">
        <v>8722894</v>
      </c>
      <c r="H729" s="1">
        <v>2614300</v>
      </c>
      <c r="I729" s="1">
        <v>7131697</v>
      </c>
      <c r="J729" s="1">
        <v>6091703</v>
      </c>
      <c r="K729" s="1">
        <v>4864003</v>
      </c>
      <c r="L729" s="1">
        <v>7925696</v>
      </c>
      <c r="M729" s="1">
        <v>5</v>
      </c>
      <c r="N729" s="1">
        <v>5</v>
      </c>
      <c r="O729" s="1">
        <v>5</v>
      </c>
      <c r="P729" s="1">
        <v>61.1</v>
      </c>
      <c r="Q729" s="2">
        <v>82302000</v>
      </c>
      <c r="R729" s="1">
        <v>44</v>
      </c>
      <c r="S729" s="1" t="s">
        <v>3259</v>
      </c>
      <c r="T729" s="1" t="s">
        <v>3815</v>
      </c>
      <c r="U729" s="1" t="s">
        <v>3958</v>
      </c>
    </row>
    <row r="730" spans="1:21" x14ac:dyDescent="0.2">
      <c r="A730" s="10">
        <v>8305501</v>
      </c>
      <c r="B730" s="9">
        <v>12265000</v>
      </c>
      <c r="C730" s="10">
        <v>7601501</v>
      </c>
      <c r="D730" s="10">
        <v>7140905</v>
      </c>
      <c r="E730" s="10" t="s">
        <v>1684</v>
      </c>
      <c r="F730" s="10" t="s">
        <v>1684</v>
      </c>
      <c r="G730" s="10">
        <v>5083200</v>
      </c>
      <c r="H730" s="10">
        <v>1919901</v>
      </c>
      <c r="I730" s="10">
        <v>6961398</v>
      </c>
      <c r="J730" s="10">
        <v>6929004</v>
      </c>
      <c r="K730" s="10">
        <v>3396200</v>
      </c>
      <c r="L730" s="10">
        <v>8945398</v>
      </c>
      <c r="M730" s="10">
        <v>7</v>
      </c>
      <c r="N730" s="10">
        <v>7</v>
      </c>
      <c r="O730" s="10">
        <v>7</v>
      </c>
      <c r="P730" s="10">
        <v>29.9</v>
      </c>
      <c r="Q730" s="11">
        <v>81641000</v>
      </c>
      <c r="R730" s="10">
        <v>41</v>
      </c>
      <c r="S730" s="10" t="s">
        <v>375</v>
      </c>
      <c r="T730" s="10" t="s">
        <v>376</v>
      </c>
      <c r="U730" s="10" t="s">
        <v>374</v>
      </c>
    </row>
    <row r="731" spans="1:21" x14ac:dyDescent="0.2">
      <c r="A731" s="1" t="s">
        <v>1684</v>
      </c>
      <c r="B731" s="1" t="s">
        <v>1684</v>
      </c>
      <c r="C731" s="1" t="s">
        <v>1684</v>
      </c>
      <c r="D731" s="1" t="s">
        <v>1684</v>
      </c>
      <c r="E731" s="1" t="s">
        <v>1684</v>
      </c>
      <c r="F731" s="1" t="s">
        <v>1684</v>
      </c>
      <c r="G731" s="1" t="s">
        <v>1684</v>
      </c>
      <c r="H731" s="1" t="s">
        <v>1684</v>
      </c>
      <c r="I731" s="1" t="s">
        <v>1684</v>
      </c>
      <c r="J731" s="1" t="s">
        <v>1684</v>
      </c>
      <c r="K731" s="1" t="s">
        <v>1684</v>
      </c>
      <c r="L731" s="8">
        <v>22447000</v>
      </c>
      <c r="M731" s="1">
        <v>2</v>
      </c>
      <c r="N731" s="1">
        <v>2</v>
      </c>
      <c r="O731" s="1">
        <v>2</v>
      </c>
      <c r="P731" s="1">
        <v>6.5</v>
      </c>
      <c r="Q731" s="2">
        <v>81620000</v>
      </c>
      <c r="R731" s="1">
        <v>3</v>
      </c>
      <c r="S731" s="1" t="s">
        <v>3343</v>
      </c>
      <c r="T731" s="1" t="s">
        <v>3859</v>
      </c>
      <c r="U731" s="1" t="s">
        <v>3959</v>
      </c>
    </row>
    <row r="732" spans="1:21" x14ac:dyDescent="0.2">
      <c r="A732" s="10">
        <v>7001502</v>
      </c>
      <c r="B732" s="10">
        <v>8585599</v>
      </c>
      <c r="C732" s="10">
        <v>7692205</v>
      </c>
      <c r="D732" s="9">
        <v>10211000</v>
      </c>
      <c r="E732" s="10" t="s">
        <v>1684</v>
      </c>
      <c r="F732" s="10">
        <v>3287900</v>
      </c>
      <c r="G732" s="10">
        <v>3351502</v>
      </c>
      <c r="H732" s="10">
        <v>4309102</v>
      </c>
      <c r="I732" s="10">
        <v>4702198</v>
      </c>
      <c r="J732" s="10">
        <v>7987496</v>
      </c>
      <c r="K732" s="10">
        <v>3282901</v>
      </c>
      <c r="L732" s="10">
        <v>6574001</v>
      </c>
      <c r="M732" s="10">
        <v>10</v>
      </c>
      <c r="N732" s="10">
        <v>10</v>
      </c>
      <c r="O732" s="10">
        <v>10</v>
      </c>
      <c r="P732" s="10">
        <v>12.7</v>
      </c>
      <c r="Q732" s="11">
        <v>81575000</v>
      </c>
      <c r="R732" s="10">
        <v>36</v>
      </c>
      <c r="S732" s="10" t="s">
        <v>870</v>
      </c>
      <c r="T732" s="10" t="s">
        <v>871</v>
      </c>
      <c r="U732" s="10" t="s">
        <v>869</v>
      </c>
    </row>
    <row r="733" spans="1:21" x14ac:dyDescent="0.2">
      <c r="A733" s="1" t="s">
        <v>1684</v>
      </c>
      <c r="B733" s="1" t="s">
        <v>1684</v>
      </c>
      <c r="C733" s="1" t="s">
        <v>1684</v>
      </c>
      <c r="D733" s="1" t="s">
        <v>1684</v>
      </c>
      <c r="E733" s="8">
        <v>68498980</v>
      </c>
      <c r="F733" s="1">
        <v>4262600</v>
      </c>
      <c r="G733" s="1" t="s">
        <v>1684</v>
      </c>
      <c r="H733" s="1" t="s">
        <v>1684</v>
      </c>
      <c r="I733" s="1" t="s">
        <v>1684</v>
      </c>
      <c r="J733" s="1" t="s">
        <v>1684</v>
      </c>
      <c r="K733" s="1">
        <v>5013999</v>
      </c>
      <c r="L733" s="1" t="s">
        <v>1684</v>
      </c>
      <c r="M733" s="1">
        <v>5</v>
      </c>
      <c r="N733" s="1">
        <v>5</v>
      </c>
      <c r="O733" s="1">
        <v>5</v>
      </c>
      <c r="P733" s="1">
        <v>66.3</v>
      </c>
      <c r="Q733" s="2">
        <v>81535000</v>
      </c>
      <c r="R733" s="1">
        <v>21</v>
      </c>
      <c r="S733" s="1" t="s">
        <v>2313</v>
      </c>
      <c r="T733" s="1" t="s">
        <v>2312</v>
      </c>
      <c r="U733" s="1" t="s">
        <v>4656</v>
      </c>
    </row>
    <row r="734" spans="1:21" x14ac:dyDescent="0.2">
      <c r="A734" s="10">
        <v>2579102</v>
      </c>
      <c r="B734" s="10">
        <v>2959401</v>
      </c>
      <c r="C734" s="10">
        <v>5399903</v>
      </c>
      <c r="D734" s="10">
        <v>2806301</v>
      </c>
      <c r="E734" s="10">
        <v>5478202</v>
      </c>
      <c r="F734" s="9">
        <v>10655010</v>
      </c>
      <c r="G734" s="9">
        <v>11467000</v>
      </c>
      <c r="H734" s="9">
        <v>13388000</v>
      </c>
      <c r="I734" s="10">
        <v>1977501</v>
      </c>
      <c r="J734" s="10">
        <v>2609900</v>
      </c>
      <c r="K734" s="10">
        <v>4899202</v>
      </c>
      <c r="L734" s="10">
        <v>2940599</v>
      </c>
      <c r="M734" s="10">
        <v>8</v>
      </c>
      <c r="N734" s="10">
        <v>8</v>
      </c>
      <c r="O734" s="10">
        <v>8</v>
      </c>
      <c r="P734" s="10">
        <v>17.600000000000001</v>
      </c>
      <c r="Q734" s="11">
        <v>81280000</v>
      </c>
      <c r="R734" s="10">
        <v>30</v>
      </c>
      <c r="S734" s="10" t="s">
        <v>466</v>
      </c>
      <c r="T734" s="10" t="s">
        <v>467</v>
      </c>
      <c r="U734" s="10" t="s">
        <v>465</v>
      </c>
    </row>
    <row r="735" spans="1:21" x14ac:dyDescent="0.2">
      <c r="A735" s="1">
        <v>4307598</v>
      </c>
      <c r="B735" s="1">
        <v>3499701</v>
      </c>
      <c r="C735" s="1">
        <v>4790199</v>
      </c>
      <c r="D735" s="1">
        <v>8104698</v>
      </c>
      <c r="E735" s="1">
        <v>5499203</v>
      </c>
      <c r="F735" s="1">
        <v>5394202</v>
      </c>
      <c r="G735" s="1">
        <v>4670303</v>
      </c>
      <c r="H735" s="1">
        <v>5533202</v>
      </c>
      <c r="I735" s="1">
        <v>5837801</v>
      </c>
      <c r="J735" s="1">
        <v>5930599</v>
      </c>
      <c r="K735" s="1">
        <v>5114100</v>
      </c>
      <c r="L735" s="1">
        <v>8741701</v>
      </c>
      <c r="M735" s="1">
        <v>4</v>
      </c>
      <c r="N735" s="1">
        <v>4</v>
      </c>
      <c r="O735" s="1">
        <v>4</v>
      </c>
      <c r="P735" s="1">
        <v>18.100000000000001</v>
      </c>
      <c r="Q735" s="2">
        <v>81271000</v>
      </c>
      <c r="R735" s="1">
        <v>27</v>
      </c>
      <c r="S735" s="1" t="s">
        <v>2594</v>
      </c>
      <c r="T735" s="1" t="s">
        <v>1907</v>
      </c>
      <c r="U735" s="1" t="s">
        <v>4566</v>
      </c>
    </row>
    <row r="736" spans="1:21" x14ac:dyDescent="0.2">
      <c r="A736" s="10">
        <v>7729598</v>
      </c>
      <c r="B736" s="10">
        <v>6350901</v>
      </c>
      <c r="C736" s="10" t="s">
        <v>1684</v>
      </c>
      <c r="D736" s="10">
        <v>9364296</v>
      </c>
      <c r="E736" s="10" t="s">
        <v>1684</v>
      </c>
      <c r="F736" s="10" t="s">
        <v>1684</v>
      </c>
      <c r="G736" s="10">
        <v>6793998</v>
      </c>
      <c r="H736" s="10" t="s">
        <v>1684</v>
      </c>
      <c r="I736" s="10">
        <v>8313202</v>
      </c>
      <c r="J736" s="9">
        <v>11354000</v>
      </c>
      <c r="K736" s="10">
        <v>7658201</v>
      </c>
      <c r="L736" s="10">
        <v>6115200</v>
      </c>
      <c r="M736" s="10">
        <v>19</v>
      </c>
      <c r="N736" s="10">
        <v>2</v>
      </c>
      <c r="O736" s="10">
        <v>1</v>
      </c>
      <c r="P736" s="10">
        <v>55.5</v>
      </c>
      <c r="Q736" s="11">
        <v>81040000</v>
      </c>
      <c r="R736" s="10">
        <v>7</v>
      </c>
      <c r="S736" s="10" t="s">
        <v>1426</v>
      </c>
      <c r="T736" s="10" t="s">
        <v>1427</v>
      </c>
      <c r="U736" s="10" t="s">
        <v>1425</v>
      </c>
    </row>
    <row r="737" spans="1:21" x14ac:dyDescent="0.2">
      <c r="A737" s="1">
        <v>6405602</v>
      </c>
      <c r="B737" s="1">
        <v>5613597</v>
      </c>
      <c r="C737" s="1">
        <v>5056998</v>
      </c>
      <c r="D737" s="1">
        <v>6579401</v>
      </c>
      <c r="E737" s="1">
        <v>4830698</v>
      </c>
      <c r="F737" s="1">
        <v>4681201</v>
      </c>
      <c r="G737" s="1">
        <v>3838401</v>
      </c>
      <c r="H737" s="1">
        <v>5609302</v>
      </c>
      <c r="I737" s="1">
        <v>5812203</v>
      </c>
      <c r="J737" s="1">
        <v>6788198</v>
      </c>
      <c r="K737" s="1">
        <v>5341297</v>
      </c>
      <c r="L737" s="1">
        <v>6379699</v>
      </c>
      <c r="M737" s="1">
        <v>5</v>
      </c>
      <c r="N737" s="1">
        <v>5</v>
      </c>
      <c r="O737" s="1">
        <v>5</v>
      </c>
      <c r="P737" s="1">
        <v>14.9</v>
      </c>
      <c r="Q737" s="2">
        <v>80877000</v>
      </c>
      <c r="R737" s="1">
        <v>39</v>
      </c>
      <c r="S737" s="1" t="s">
        <v>2472</v>
      </c>
      <c r="T737" s="1" t="s">
        <v>1786</v>
      </c>
      <c r="U737" s="1" t="s">
        <v>3960</v>
      </c>
    </row>
    <row r="738" spans="1:21" x14ac:dyDescent="0.2">
      <c r="A738" s="10">
        <v>5682999</v>
      </c>
      <c r="B738" s="10">
        <v>7867005</v>
      </c>
      <c r="C738" s="10">
        <v>6955299</v>
      </c>
      <c r="D738" s="10">
        <v>5805698</v>
      </c>
      <c r="E738" s="10">
        <v>2506300</v>
      </c>
      <c r="F738" s="10">
        <v>3013400</v>
      </c>
      <c r="G738" s="10">
        <v>3383499</v>
      </c>
      <c r="H738" s="10">
        <v>3957398</v>
      </c>
      <c r="I738" s="10">
        <v>6613097</v>
      </c>
      <c r="J738" s="10">
        <v>6927502</v>
      </c>
      <c r="K738" s="10">
        <v>3963199</v>
      </c>
      <c r="L738" s="10">
        <v>8928396</v>
      </c>
      <c r="M738" s="10">
        <v>13</v>
      </c>
      <c r="N738" s="10">
        <v>13</v>
      </c>
      <c r="O738" s="10">
        <v>13</v>
      </c>
      <c r="P738" s="10">
        <v>13.9</v>
      </c>
      <c r="Q738" s="11">
        <v>80814000</v>
      </c>
      <c r="R738" s="10">
        <v>39</v>
      </c>
      <c r="S738" s="10" t="s">
        <v>1121</v>
      </c>
      <c r="T738" s="10" t="s">
        <v>1122</v>
      </c>
      <c r="U738" s="10" t="s">
        <v>1120</v>
      </c>
    </row>
    <row r="739" spans="1:21" x14ac:dyDescent="0.2">
      <c r="A739" s="1">
        <v>6475603</v>
      </c>
      <c r="B739" s="1">
        <v>4104098</v>
      </c>
      <c r="C739" s="1">
        <v>5080701</v>
      </c>
      <c r="D739" s="8">
        <v>10543000</v>
      </c>
      <c r="E739" s="1">
        <v>4344499</v>
      </c>
      <c r="F739" s="1">
        <v>3059100</v>
      </c>
      <c r="G739" s="1">
        <v>7177496</v>
      </c>
      <c r="H739" s="1">
        <v>6031901</v>
      </c>
      <c r="I739" s="1">
        <v>6016999</v>
      </c>
      <c r="J739" s="1">
        <v>4055302</v>
      </c>
      <c r="K739" s="1">
        <v>3463302</v>
      </c>
      <c r="L739" s="1">
        <v>7843897</v>
      </c>
      <c r="M739" s="1">
        <v>8</v>
      </c>
      <c r="N739" s="1">
        <v>8</v>
      </c>
      <c r="O739" s="1">
        <v>8</v>
      </c>
      <c r="P739" s="1">
        <v>47.8</v>
      </c>
      <c r="Q739" s="2">
        <v>80642000</v>
      </c>
      <c r="R739" s="1">
        <v>22</v>
      </c>
      <c r="S739" s="1" t="s">
        <v>2279</v>
      </c>
      <c r="T739" s="1" t="s">
        <v>1699</v>
      </c>
      <c r="U739" s="1" t="s">
        <v>3961</v>
      </c>
    </row>
    <row r="740" spans="1:21" x14ac:dyDescent="0.2">
      <c r="A740" s="10">
        <v>5018403</v>
      </c>
      <c r="B740" s="10">
        <v>5865699</v>
      </c>
      <c r="C740" s="10">
        <v>5101101</v>
      </c>
      <c r="D740" s="10">
        <v>7062302</v>
      </c>
      <c r="E740" s="10">
        <v>4311301</v>
      </c>
      <c r="F740" s="10">
        <v>4380703</v>
      </c>
      <c r="G740" s="10">
        <v>7697200</v>
      </c>
      <c r="H740" s="10">
        <v>5562003</v>
      </c>
      <c r="I740" s="10">
        <v>5513201</v>
      </c>
      <c r="J740" s="10">
        <v>6695697</v>
      </c>
      <c r="K740" s="10">
        <v>5170698</v>
      </c>
      <c r="L740" s="10">
        <v>5353500</v>
      </c>
      <c r="M740" s="10">
        <v>5</v>
      </c>
      <c r="N740" s="10">
        <v>5</v>
      </c>
      <c r="O740" s="10">
        <v>5</v>
      </c>
      <c r="P740" s="10">
        <v>43.2</v>
      </c>
      <c r="Q740" s="11">
        <v>80498000</v>
      </c>
      <c r="R740" s="10">
        <v>21</v>
      </c>
      <c r="S740" s="10" t="s">
        <v>2561</v>
      </c>
      <c r="T740" s="10" t="s">
        <v>3590</v>
      </c>
      <c r="U740" s="10" t="s">
        <v>4660</v>
      </c>
    </row>
    <row r="741" spans="1:21" x14ac:dyDescent="0.2">
      <c r="A741" s="1">
        <v>9885204</v>
      </c>
      <c r="B741" s="1">
        <v>8303097</v>
      </c>
      <c r="C741" s="1">
        <v>7415699</v>
      </c>
      <c r="D741" s="1">
        <v>7350496</v>
      </c>
      <c r="E741" s="1" t="s">
        <v>1684</v>
      </c>
      <c r="F741" s="1" t="s">
        <v>1684</v>
      </c>
      <c r="G741" s="1">
        <v>2190201</v>
      </c>
      <c r="H741" s="1">
        <v>3398401</v>
      </c>
      <c r="I741" s="1">
        <v>6281302</v>
      </c>
      <c r="J741" s="1">
        <v>7479898</v>
      </c>
      <c r="K741" s="1">
        <v>5390202</v>
      </c>
      <c r="L741" s="1">
        <v>5680603</v>
      </c>
      <c r="M741" s="1">
        <v>6</v>
      </c>
      <c r="N741" s="1">
        <v>6</v>
      </c>
      <c r="O741" s="1">
        <v>6</v>
      </c>
      <c r="P741" s="1">
        <v>24</v>
      </c>
      <c r="Q741" s="2">
        <v>80127000</v>
      </c>
      <c r="R741" s="1">
        <v>38</v>
      </c>
      <c r="S741" s="1" t="s">
        <v>226</v>
      </c>
      <c r="T741" s="1" t="s">
        <v>227</v>
      </c>
      <c r="U741" s="1" t="s">
        <v>225</v>
      </c>
    </row>
    <row r="742" spans="1:21" x14ac:dyDescent="0.2">
      <c r="A742" s="10">
        <v>6092798</v>
      </c>
      <c r="B742" s="10">
        <v>7016597</v>
      </c>
      <c r="C742" s="9">
        <v>11057990</v>
      </c>
      <c r="D742" s="10">
        <v>6522103</v>
      </c>
      <c r="E742" s="10" t="s">
        <v>1684</v>
      </c>
      <c r="F742" s="10" t="s">
        <v>1684</v>
      </c>
      <c r="G742" s="10">
        <v>3615101</v>
      </c>
      <c r="H742" s="10">
        <v>5290499</v>
      </c>
      <c r="I742" s="10">
        <v>6166502</v>
      </c>
      <c r="J742" s="10">
        <v>7757105</v>
      </c>
      <c r="K742" s="10">
        <v>5517598</v>
      </c>
      <c r="L742" s="10">
        <v>5437499</v>
      </c>
      <c r="M742" s="10">
        <v>5</v>
      </c>
      <c r="N742" s="10">
        <v>5</v>
      </c>
      <c r="O742" s="10">
        <v>5</v>
      </c>
      <c r="P742" s="10">
        <v>56.5</v>
      </c>
      <c r="Q742" s="11">
        <v>80121000</v>
      </c>
      <c r="R742" s="10">
        <v>27</v>
      </c>
      <c r="S742" s="10" t="s">
        <v>611</v>
      </c>
      <c r="T742" s="10" t="s">
        <v>612</v>
      </c>
      <c r="U742" s="10" t="s">
        <v>610</v>
      </c>
    </row>
    <row r="743" spans="1:21" x14ac:dyDescent="0.2">
      <c r="A743" s="1">
        <v>4787597</v>
      </c>
      <c r="B743" s="1">
        <v>7686105</v>
      </c>
      <c r="C743" s="1">
        <v>6563302</v>
      </c>
      <c r="D743" s="1">
        <v>5689502</v>
      </c>
      <c r="E743" s="1" t="s">
        <v>1684</v>
      </c>
      <c r="F743" s="1" t="s">
        <v>1684</v>
      </c>
      <c r="G743" s="1">
        <v>2846700</v>
      </c>
      <c r="H743" s="1">
        <v>2395600</v>
      </c>
      <c r="I743" s="1">
        <v>8091005</v>
      </c>
      <c r="J743" s="1">
        <v>6750503</v>
      </c>
      <c r="K743" s="1">
        <v>8678505</v>
      </c>
      <c r="L743" s="8">
        <v>10006000</v>
      </c>
      <c r="M743" s="1">
        <v>3</v>
      </c>
      <c r="N743" s="1">
        <v>3</v>
      </c>
      <c r="O743" s="1">
        <v>3</v>
      </c>
      <c r="P743" s="1">
        <v>19.7</v>
      </c>
      <c r="Q743" s="2">
        <v>79888000</v>
      </c>
      <c r="R743" s="1">
        <v>25</v>
      </c>
      <c r="S743" s="1" t="s">
        <v>579</v>
      </c>
      <c r="T743" s="1" t="s">
        <v>580</v>
      </c>
      <c r="U743" s="1" t="s">
        <v>578</v>
      </c>
    </row>
    <row r="744" spans="1:21" x14ac:dyDescent="0.2">
      <c r="A744" s="10">
        <v>6183703</v>
      </c>
      <c r="B744" s="10">
        <v>8043905</v>
      </c>
      <c r="C744" s="10">
        <v>7167701</v>
      </c>
      <c r="D744" s="10">
        <v>4855503</v>
      </c>
      <c r="E744" s="10" t="s">
        <v>1684</v>
      </c>
      <c r="F744" s="10">
        <v>4427299</v>
      </c>
      <c r="G744" s="10">
        <v>6512599</v>
      </c>
      <c r="H744" s="10">
        <v>3681098</v>
      </c>
      <c r="I744" s="10">
        <v>6672297</v>
      </c>
      <c r="J744" s="10">
        <v>6186303</v>
      </c>
      <c r="K744" s="10">
        <v>3819701</v>
      </c>
      <c r="L744" s="10">
        <v>7630399</v>
      </c>
      <c r="M744" s="10">
        <v>7</v>
      </c>
      <c r="N744" s="10">
        <v>7</v>
      </c>
      <c r="O744" s="10">
        <v>7</v>
      </c>
      <c r="P744" s="10">
        <v>29.2</v>
      </c>
      <c r="Q744" s="11">
        <v>79877000</v>
      </c>
      <c r="R744" s="10">
        <v>30</v>
      </c>
      <c r="S744" s="10" t="s">
        <v>3022</v>
      </c>
      <c r="T744" s="10" t="s">
        <v>3747</v>
      </c>
      <c r="U744" s="10" t="s">
        <v>4402</v>
      </c>
    </row>
    <row r="745" spans="1:21" x14ac:dyDescent="0.2">
      <c r="A745" s="1">
        <v>7606800</v>
      </c>
      <c r="B745" s="1">
        <v>6983503</v>
      </c>
      <c r="C745" s="1">
        <v>7098801</v>
      </c>
      <c r="D745" s="1">
        <v>7552796</v>
      </c>
      <c r="E745" s="1" t="s">
        <v>1684</v>
      </c>
      <c r="F745" s="1">
        <v>4766598</v>
      </c>
      <c r="G745" s="1">
        <v>5475299</v>
      </c>
      <c r="H745" s="1">
        <v>4891397</v>
      </c>
      <c r="I745" s="1">
        <v>5249698</v>
      </c>
      <c r="J745" s="1">
        <v>5753700</v>
      </c>
      <c r="K745" s="1">
        <v>4314500</v>
      </c>
      <c r="L745" s="1">
        <v>5721999</v>
      </c>
      <c r="M745" s="1">
        <v>6</v>
      </c>
      <c r="N745" s="1">
        <v>6</v>
      </c>
      <c r="O745" s="1">
        <v>6</v>
      </c>
      <c r="P745" s="1">
        <v>40.5</v>
      </c>
      <c r="Q745" s="2">
        <v>79765000</v>
      </c>
      <c r="R745" s="1">
        <v>28</v>
      </c>
      <c r="S745" s="1" t="s">
        <v>2102</v>
      </c>
      <c r="T745" s="1" t="s">
        <v>1870</v>
      </c>
      <c r="U745" s="1" t="s">
        <v>4783</v>
      </c>
    </row>
    <row r="746" spans="1:21" x14ac:dyDescent="0.2">
      <c r="A746" s="10">
        <v>3812099</v>
      </c>
      <c r="B746" s="10">
        <v>3298602</v>
      </c>
      <c r="C746" s="10">
        <v>8362597</v>
      </c>
      <c r="D746" s="10">
        <v>3707702</v>
      </c>
      <c r="E746" s="10">
        <v>4776900</v>
      </c>
      <c r="F746" s="10">
        <v>6253998</v>
      </c>
      <c r="G746" s="9">
        <v>11260000</v>
      </c>
      <c r="H746" s="9">
        <v>10376000</v>
      </c>
      <c r="I746" s="10">
        <v>2588099</v>
      </c>
      <c r="J746" s="10">
        <v>2547700</v>
      </c>
      <c r="K746" s="10">
        <v>4581801</v>
      </c>
      <c r="L746" s="10">
        <v>3287101</v>
      </c>
      <c r="M746" s="10">
        <v>4</v>
      </c>
      <c r="N746" s="10">
        <v>4</v>
      </c>
      <c r="O746" s="10">
        <v>4</v>
      </c>
      <c r="P746" s="10">
        <v>26.5</v>
      </c>
      <c r="Q746" s="11">
        <v>79264000</v>
      </c>
      <c r="R746" s="10">
        <v>30</v>
      </c>
      <c r="S746" s="10" t="s">
        <v>1489</v>
      </c>
      <c r="T746" s="10" t="s">
        <v>1490</v>
      </c>
      <c r="U746" s="10" t="s">
        <v>1488</v>
      </c>
    </row>
    <row r="747" spans="1:21" x14ac:dyDescent="0.2">
      <c r="A747" s="1">
        <v>6371404</v>
      </c>
      <c r="B747" s="1">
        <v>7755905</v>
      </c>
      <c r="C747" s="1">
        <v>6960100</v>
      </c>
      <c r="D747" s="1">
        <v>4529601</v>
      </c>
      <c r="E747" s="1" t="s">
        <v>1684</v>
      </c>
      <c r="F747" s="1">
        <v>3679001</v>
      </c>
      <c r="G747" s="1">
        <v>5415403</v>
      </c>
      <c r="H747" s="1">
        <v>4344700</v>
      </c>
      <c r="I747" s="1">
        <v>6898602</v>
      </c>
      <c r="J747" s="1">
        <v>6715804</v>
      </c>
      <c r="K747" s="1">
        <v>4380303</v>
      </c>
      <c r="L747" s="1">
        <v>7373398</v>
      </c>
      <c r="M747" s="1">
        <v>8</v>
      </c>
      <c r="N747" s="1">
        <v>8</v>
      </c>
      <c r="O747" s="1">
        <v>8</v>
      </c>
      <c r="P747" s="1">
        <v>25.2</v>
      </c>
      <c r="Q747" s="2">
        <v>78885000</v>
      </c>
      <c r="R747" s="1">
        <v>26</v>
      </c>
      <c r="S747" s="1" t="s">
        <v>3029</v>
      </c>
      <c r="T747" s="1" t="s">
        <v>1986</v>
      </c>
      <c r="U747" s="1" t="s">
        <v>4396</v>
      </c>
    </row>
    <row r="748" spans="1:21" x14ac:dyDescent="0.2">
      <c r="A748" s="10">
        <v>5073002</v>
      </c>
      <c r="B748" s="10">
        <v>4254301</v>
      </c>
      <c r="C748" s="10">
        <v>2790301</v>
      </c>
      <c r="D748" s="10">
        <v>4231298</v>
      </c>
      <c r="E748" s="10">
        <v>7144899</v>
      </c>
      <c r="F748" s="10">
        <v>4920201</v>
      </c>
      <c r="G748" s="9">
        <v>12371000</v>
      </c>
      <c r="H748" s="10">
        <v>7225004</v>
      </c>
      <c r="I748" s="10">
        <v>7032097</v>
      </c>
      <c r="J748" s="10">
        <v>6771804</v>
      </c>
      <c r="K748" s="10" t="s">
        <v>1684</v>
      </c>
      <c r="L748" s="10">
        <v>4270401</v>
      </c>
      <c r="M748" s="10">
        <v>28</v>
      </c>
      <c r="N748" s="10">
        <v>1</v>
      </c>
      <c r="O748" s="10">
        <v>1</v>
      </c>
      <c r="P748" s="10">
        <v>81.3</v>
      </c>
      <c r="Q748" s="11">
        <v>78746000</v>
      </c>
      <c r="R748" s="10">
        <v>26</v>
      </c>
      <c r="S748" s="10" t="s">
        <v>804</v>
      </c>
      <c r="T748" s="10" t="s">
        <v>805</v>
      </c>
      <c r="U748" s="10" t="s">
        <v>803</v>
      </c>
    </row>
    <row r="749" spans="1:21" x14ac:dyDescent="0.2">
      <c r="A749" s="1">
        <v>6293704</v>
      </c>
      <c r="B749" s="1">
        <v>6331602</v>
      </c>
      <c r="C749" s="1">
        <v>5746904</v>
      </c>
      <c r="D749" s="1">
        <v>5605402</v>
      </c>
      <c r="E749" s="1">
        <v>4393701</v>
      </c>
      <c r="F749" s="1">
        <v>4946302</v>
      </c>
      <c r="G749" s="1">
        <v>5892202</v>
      </c>
      <c r="H749" s="1">
        <v>3302499</v>
      </c>
      <c r="I749" s="1">
        <v>7207097</v>
      </c>
      <c r="J749" s="1">
        <v>4990099</v>
      </c>
      <c r="K749" s="1">
        <v>3531898</v>
      </c>
      <c r="L749" s="1">
        <v>7454201</v>
      </c>
      <c r="M749" s="1">
        <v>9</v>
      </c>
      <c r="N749" s="1">
        <v>9</v>
      </c>
      <c r="O749" s="1">
        <v>9</v>
      </c>
      <c r="P749" s="1">
        <v>12.2</v>
      </c>
      <c r="Q749" s="2">
        <v>78662000</v>
      </c>
      <c r="R749" s="1">
        <v>30</v>
      </c>
      <c r="S749" s="1" t="s">
        <v>2975</v>
      </c>
      <c r="T749" s="1" t="s">
        <v>1809</v>
      </c>
      <c r="U749" s="1" t="s">
        <v>4797</v>
      </c>
    </row>
    <row r="750" spans="1:21" x14ac:dyDescent="0.2">
      <c r="A750" s="10">
        <v>5152900</v>
      </c>
      <c r="B750" s="10">
        <v>4625703</v>
      </c>
      <c r="C750" s="10">
        <v>7043998</v>
      </c>
      <c r="D750" s="10">
        <v>7771199</v>
      </c>
      <c r="E750" s="10">
        <v>3973802</v>
      </c>
      <c r="F750" s="10">
        <v>4320402</v>
      </c>
      <c r="G750" s="10">
        <v>5659501</v>
      </c>
      <c r="H750" s="10">
        <v>6313296</v>
      </c>
      <c r="I750" s="10">
        <v>4851801</v>
      </c>
      <c r="J750" s="10">
        <v>5226803</v>
      </c>
      <c r="K750" s="10">
        <v>5922200</v>
      </c>
      <c r="L750" s="10">
        <v>5179401</v>
      </c>
      <c r="M750" s="10">
        <v>7</v>
      </c>
      <c r="N750" s="10">
        <v>7</v>
      </c>
      <c r="O750" s="10">
        <v>7</v>
      </c>
      <c r="P750" s="10">
        <v>43.7</v>
      </c>
      <c r="Q750" s="11">
        <v>78661000</v>
      </c>
      <c r="R750" s="10">
        <v>49</v>
      </c>
      <c r="S750" s="10" t="s">
        <v>2602</v>
      </c>
      <c r="T750" s="10" t="s">
        <v>1970</v>
      </c>
      <c r="U750" s="10" t="s">
        <v>4555</v>
      </c>
    </row>
    <row r="751" spans="1:21" x14ac:dyDescent="0.2">
      <c r="A751" s="1">
        <v>9577296</v>
      </c>
      <c r="B751" s="1">
        <v>9724200</v>
      </c>
      <c r="C751" s="1">
        <v>4122598</v>
      </c>
      <c r="D751" s="1">
        <v>4144102</v>
      </c>
      <c r="E751" s="1" t="s">
        <v>1684</v>
      </c>
      <c r="F751" s="1">
        <v>2701101</v>
      </c>
      <c r="G751" s="1">
        <v>6361498</v>
      </c>
      <c r="H751" s="1" t="s">
        <v>1684</v>
      </c>
      <c r="I751" s="1">
        <v>7397495</v>
      </c>
      <c r="J751" s="1">
        <v>5820000</v>
      </c>
      <c r="K751" s="1">
        <v>7665404</v>
      </c>
      <c r="L751" s="1">
        <v>6468801</v>
      </c>
      <c r="M751" s="1">
        <v>4</v>
      </c>
      <c r="N751" s="1">
        <v>4</v>
      </c>
      <c r="O751" s="1">
        <v>4</v>
      </c>
      <c r="P751" s="1">
        <v>39.200000000000003</v>
      </c>
      <c r="Q751" s="2">
        <v>78465000</v>
      </c>
      <c r="R751" s="1">
        <v>20</v>
      </c>
      <c r="S751" s="1" t="s">
        <v>1518</v>
      </c>
      <c r="T751" s="1" t="s">
        <v>1519</v>
      </c>
      <c r="U751" s="1" t="s">
        <v>1517</v>
      </c>
    </row>
    <row r="752" spans="1:21" x14ac:dyDescent="0.2">
      <c r="A752" s="10">
        <v>9866194</v>
      </c>
      <c r="B752" s="9">
        <v>10130000</v>
      </c>
      <c r="C752" s="10">
        <v>4579700</v>
      </c>
      <c r="D752" s="10">
        <v>7981405</v>
      </c>
      <c r="E752" s="10" t="s">
        <v>1684</v>
      </c>
      <c r="F752" s="10" t="s">
        <v>1684</v>
      </c>
      <c r="G752" s="10">
        <v>5200603</v>
      </c>
      <c r="H752" s="10">
        <v>2100002</v>
      </c>
      <c r="I752" s="10">
        <v>4997401</v>
      </c>
      <c r="J752" s="10">
        <v>8843600</v>
      </c>
      <c r="K752" s="10">
        <v>3543699</v>
      </c>
      <c r="L752" s="10">
        <v>7488803</v>
      </c>
      <c r="M752" s="10">
        <v>5</v>
      </c>
      <c r="N752" s="10">
        <v>5</v>
      </c>
      <c r="O752" s="10">
        <v>5</v>
      </c>
      <c r="P752" s="10">
        <v>24.4</v>
      </c>
      <c r="Q752" s="11">
        <v>78407000</v>
      </c>
      <c r="R752" s="10">
        <v>25</v>
      </c>
      <c r="S752" s="10" t="s">
        <v>204</v>
      </c>
      <c r="T752" s="10" t="s">
        <v>205</v>
      </c>
      <c r="U752" s="10" t="s">
        <v>30</v>
      </c>
    </row>
    <row r="753" spans="1:21" x14ac:dyDescent="0.2">
      <c r="A753" s="1">
        <v>7017404</v>
      </c>
      <c r="B753" s="1">
        <v>5244502</v>
      </c>
      <c r="C753" s="1">
        <v>4621100</v>
      </c>
      <c r="D753" s="1">
        <v>6844304</v>
      </c>
      <c r="E753" s="1">
        <v>3493400</v>
      </c>
      <c r="F753" s="1">
        <v>7073104</v>
      </c>
      <c r="G753" s="1">
        <v>9607199</v>
      </c>
      <c r="H753" s="1">
        <v>6253899</v>
      </c>
      <c r="I753" s="1">
        <v>3679400</v>
      </c>
      <c r="J753" s="1">
        <v>4368401</v>
      </c>
      <c r="K753" s="1">
        <v>6005396</v>
      </c>
      <c r="L753" s="1">
        <v>2477300</v>
      </c>
      <c r="M753" s="1">
        <v>6</v>
      </c>
      <c r="N753" s="1">
        <v>6</v>
      </c>
      <c r="O753" s="1">
        <v>6</v>
      </c>
      <c r="P753" s="1">
        <v>38.200000000000003</v>
      </c>
      <c r="Q753" s="2">
        <v>78160000</v>
      </c>
      <c r="R753" s="1">
        <v>50</v>
      </c>
      <c r="S753" s="1" t="s">
        <v>2834</v>
      </c>
      <c r="T753" s="1" t="s">
        <v>1963</v>
      </c>
      <c r="U753" s="1" t="s">
        <v>4481</v>
      </c>
    </row>
    <row r="754" spans="1:21" x14ac:dyDescent="0.2">
      <c r="A754" s="10">
        <v>4111598</v>
      </c>
      <c r="B754" s="10">
        <v>3215700</v>
      </c>
      <c r="C754" s="10">
        <v>5741997</v>
      </c>
      <c r="D754" s="10">
        <v>4725999</v>
      </c>
      <c r="E754" s="10">
        <v>7500198</v>
      </c>
      <c r="F754" s="10">
        <v>8383697</v>
      </c>
      <c r="G754" s="10">
        <v>9772401</v>
      </c>
      <c r="H754" s="10">
        <v>7746897</v>
      </c>
      <c r="I754" s="10">
        <v>2493500</v>
      </c>
      <c r="J754" s="10">
        <v>3472398</v>
      </c>
      <c r="K754" s="10">
        <v>5744002</v>
      </c>
      <c r="L754" s="10">
        <v>2816299</v>
      </c>
      <c r="M754" s="10">
        <v>3</v>
      </c>
      <c r="N754" s="10">
        <v>3</v>
      </c>
      <c r="O754" s="10">
        <v>3</v>
      </c>
      <c r="P754" s="10">
        <v>23.7</v>
      </c>
      <c r="Q754" s="11">
        <v>78082000</v>
      </c>
      <c r="R754" s="10">
        <v>23</v>
      </c>
      <c r="S754" s="10" t="s">
        <v>784</v>
      </c>
      <c r="T754" s="10" t="s">
        <v>785</v>
      </c>
      <c r="U754" s="10" t="s">
        <v>783</v>
      </c>
    </row>
    <row r="755" spans="1:21" x14ac:dyDescent="0.2">
      <c r="A755" s="1">
        <v>2807099</v>
      </c>
      <c r="B755" s="1">
        <v>3340399</v>
      </c>
      <c r="C755" s="1">
        <v>2201901</v>
      </c>
      <c r="D755" s="1">
        <v>3344000</v>
      </c>
      <c r="E755" s="8">
        <v>12689000</v>
      </c>
      <c r="F755" s="1">
        <v>7709298</v>
      </c>
      <c r="G755" s="8">
        <v>12426000</v>
      </c>
      <c r="H755" s="1">
        <v>3436202</v>
      </c>
      <c r="I755" s="1">
        <v>5013701</v>
      </c>
      <c r="J755" s="1">
        <v>2368000</v>
      </c>
      <c r="K755" s="1">
        <v>7949097</v>
      </c>
      <c r="L755" s="1">
        <v>4041002</v>
      </c>
      <c r="M755" s="1">
        <v>5</v>
      </c>
      <c r="N755" s="1">
        <v>5</v>
      </c>
      <c r="O755" s="1">
        <v>5</v>
      </c>
      <c r="P755" s="1">
        <v>48.9</v>
      </c>
      <c r="Q755" s="2">
        <v>77844000</v>
      </c>
      <c r="R755" s="1">
        <v>24</v>
      </c>
      <c r="S755" s="1" t="s">
        <v>521</v>
      </c>
      <c r="T755" s="1" t="s">
        <v>522</v>
      </c>
      <c r="U755" s="1" t="s">
        <v>520</v>
      </c>
    </row>
    <row r="756" spans="1:21" x14ac:dyDescent="0.2">
      <c r="A756" s="10">
        <v>6061897</v>
      </c>
      <c r="B756" s="10">
        <v>6124100</v>
      </c>
      <c r="C756" s="10">
        <v>4669099</v>
      </c>
      <c r="D756" s="10">
        <v>5086098</v>
      </c>
      <c r="E756" s="10" t="s">
        <v>1684</v>
      </c>
      <c r="F756" s="10">
        <v>3325299</v>
      </c>
      <c r="G756" s="10">
        <v>6708199</v>
      </c>
      <c r="H756" s="10">
        <v>2707501</v>
      </c>
      <c r="I756" s="10">
        <v>5949604</v>
      </c>
      <c r="J756" s="10">
        <v>6419498</v>
      </c>
      <c r="K756" s="10">
        <v>5044298</v>
      </c>
      <c r="L756" s="9">
        <v>10067000</v>
      </c>
      <c r="M756" s="10">
        <v>9</v>
      </c>
      <c r="N756" s="10">
        <v>2</v>
      </c>
      <c r="O756" s="10">
        <v>2</v>
      </c>
      <c r="P756" s="10">
        <v>53</v>
      </c>
      <c r="Q756" s="11">
        <v>77839000</v>
      </c>
      <c r="R756" s="10">
        <v>37</v>
      </c>
      <c r="S756" s="10" t="s">
        <v>1157</v>
      </c>
      <c r="T756" s="10" t="s">
        <v>2027</v>
      </c>
      <c r="U756" s="10" t="s">
        <v>4189</v>
      </c>
    </row>
    <row r="757" spans="1:21" x14ac:dyDescent="0.2">
      <c r="A757" s="1" t="s">
        <v>1684</v>
      </c>
      <c r="B757" s="1">
        <v>5310001</v>
      </c>
      <c r="C757" s="1">
        <v>5879301</v>
      </c>
      <c r="D757" s="1">
        <v>4942400</v>
      </c>
      <c r="E757" s="1" t="s">
        <v>1684</v>
      </c>
      <c r="F757" s="1">
        <v>2955101</v>
      </c>
      <c r="G757" s="1">
        <v>7047798</v>
      </c>
      <c r="H757" s="1">
        <v>4176603</v>
      </c>
      <c r="I757" s="1">
        <v>5372203</v>
      </c>
      <c r="J757" s="1">
        <v>8865901</v>
      </c>
      <c r="K757" s="1">
        <v>6567304</v>
      </c>
      <c r="L757" s="1">
        <v>9887596</v>
      </c>
      <c r="M757" s="1">
        <v>5</v>
      </c>
      <c r="N757" s="1">
        <v>5</v>
      </c>
      <c r="O757" s="1">
        <v>3</v>
      </c>
      <c r="P757" s="1">
        <v>21.6</v>
      </c>
      <c r="Q757" s="2">
        <v>77541000</v>
      </c>
      <c r="R757" s="1">
        <v>15</v>
      </c>
      <c r="S757" s="1" t="s">
        <v>2360</v>
      </c>
      <c r="T757" s="1" t="s">
        <v>1953</v>
      </c>
      <c r="U757" s="1" t="s">
        <v>4463</v>
      </c>
    </row>
    <row r="758" spans="1:21" x14ac:dyDescent="0.2">
      <c r="A758" s="10">
        <v>7184104</v>
      </c>
      <c r="B758" s="10">
        <v>6299198</v>
      </c>
      <c r="C758" s="10">
        <v>5818599</v>
      </c>
      <c r="D758" s="10">
        <v>6203297</v>
      </c>
      <c r="E758" s="10">
        <v>6050799</v>
      </c>
      <c r="F758" s="10">
        <v>2647699</v>
      </c>
      <c r="G758" s="10">
        <v>2663001</v>
      </c>
      <c r="H758" s="10">
        <v>3601101</v>
      </c>
      <c r="I758" s="10">
        <v>6191597</v>
      </c>
      <c r="J758" s="10">
        <v>6333896</v>
      </c>
      <c r="K758" s="10">
        <v>4686198</v>
      </c>
      <c r="L758" s="10">
        <v>6817699</v>
      </c>
      <c r="M758" s="10">
        <v>10</v>
      </c>
      <c r="N758" s="10">
        <v>10</v>
      </c>
      <c r="O758" s="10">
        <v>10</v>
      </c>
      <c r="P758" s="10">
        <v>24.4</v>
      </c>
      <c r="Q758" s="11">
        <v>77411000</v>
      </c>
      <c r="R758" s="10">
        <v>31</v>
      </c>
      <c r="S758" s="10" t="s">
        <v>1249</v>
      </c>
      <c r="T758" s="10" t="s">
        <v>1250</v>
      </c>
      <c r="U758" s="10" t="s">
        <v>1248</v>
      </c>
    </row>
    <row r="759" spans="1:21" x14ac:dyDescent="0.2">
      <c r="A759" s="1">
        <v>3613902</v>
      </c>
      <c r="B759" s="1">
        <v>6683103</v>
      </c>
      <c r="C759" s="1">
        <v>6189101</v>
      </c>
      <c r="D759" s="1">
        <v>6961398</v>
      </c>
      <c r="E759" s="1" t="s">
        <v>1684</v>
      </c>
      <c r="F759" s="1">
        <v>4337801</v>
      </c>
      <c r="G759" s="1">
        <v>9067804</v>
      </c>
      <c r="H759" s="1">
        <v>6337699</v>
      </c>
      <c r="I759" s="1">
        <v>4763303</v>
      </c>
      <c r="J759" s="1">
        <v>5573199</v>
      </c>
      <c r="K759" s="1" t="s">
        <v>1684</v>
      </c>
      <c r="L759" s="1">
        <v>6664601</v>
      </c>
      <c r="M759" s="1">
        <v>5</v>
      </c>
      <c r="N759" s="1">
        <v>5</v>
      </c>
      <c r="O759" s="1">
        <v>5</v>
      </c>
      <c r="P759" s="1">
        <v>13</v>
      </c>
      <c r="Q759" s="2">
        <v>77179000</v>
      </c>
      <c r="R759" s="1">
        <v>19</v>
      </c>
      <c r="S759" s="1" t="s">
        <v>3336</v>
      </c>
      <c r="T759" s="1" t="s">
        <v>1849</v>
      </c>
      <c r="U759" s="1" t="s">
        <v>4238</v>
      </c>
    </row>
    <row r="760" spans="1:21" x14ac:dyDescent="0.2">
      <c r="A760" s="10">
        <v>3963702</v>
      </c>
      <c r="B760" s="10" t="s">
        <v>1684</v>
      </c>
      <c r="C760" s="10">
        <v>3575100</v>
      </c>
      <c r="D760" s="10">
        <v>7177098</v>
      </c>
      <c r="E760" s="10">
        <v>7307900</v>
      </c>
      <c r="F760" s="10">
        <v>8251903</v>
      </c>
      <c r="G760" s="10">
        <v>5258499</v>
      </c>
      <c r="H760" s="10">
        <v>4105900</v>
      </c>
      <c r="I760" s="10">
        <v>5741299</v>
      </c>
      <c r="J760" s="10">
        <v>4827302</v>
      </c>
      <c r="K760" s="10">
        <v>9100303</v>
      </c>
      <c r="L760" s="10">
        <v>4962599</v>
      </c>
      <c r="M760" s="10">
        <v>12</v>
      </c>
      <c r="N760" s="10">
        <v>12</v>
      </c>
      <c r="O760" s="10">
        <v>12</v>
      </c>
      <c r="P760" s="10">
        <v>20.5</v>
      </c>
      <c r="Q760" s="11">
        <v>76980000</v>
      </c>
      <c r="R760" s="10">
        <v>34</v>
      </c>
      <c r="S760" s="10" t="s">
        <v>3001</v>
      </c>
      <c r="T760" s="10" t="s">
        <v>3741</v>
      </c>
      <c r="U760" s="10" t="s">
        <v>30</v>
      </c>
    </row>
    <row r="761" spans="1:21" x14ac:dyDescent="0.2">
      <c r="A761" s="1">
        <v>3405602</v>
      </c>
      <c r="B761" s="1" t="s">
        <v>1684</v>
      </c>
      <c r="C761" s="1">
        <v>6228403</v>
      </c>
      <c r="D761" s="1" t="s">
        <v>1684</v>
      </c>
      <c r="E761" s="1">
        <v>7397603</v>
      </c>
      <c r="F761" s="8">
        <v>10139010</v>
      </c>
      <c r="G761" s="8">
        <v>11730990</v>
      </c>
      <c r="H761" s="1">
        <v>8899006</v>
      </c>
      <c r="I761" s="1">
        <v>3812502</v>
      </c>
      <c r="J761" s="1">
        <v>3326002</v>
      </c>
      <c r="K761" s="1">
        <v>5132103</v>
      </c>
      <c r="L761" s="1">
        <v>4398600</v>
      </c>
      <c r="M761" s="1">
        <v>7</v>
      </c>
      <c r="N761" s="1">
        <v>7</v>
      </c>
      <c r="O761" s="1">
        <v>7</v>
      </c>
      <c r="P761" s="1">
        <v>34.1</v>
      </c>
      <c r="Q761" s="2">
        <v>76717000</v>
      </c>
      <c r="R761" s="1">
        <v>41</v>
      </c>
      <c r="S761" s="1" t="s">
        <v>383</v>
      </c>
      <c r="T761" s="1" t="s">
        <v>384</v>
      </c>
      <c r="U761" s="1" t="s">
        <v>30</v>
      </c>
    </row>
    <row r="762" spans="1:21" x14ac:dyDescent="0.2">
      <c r="A762" s="10">
        <v>7151902</v>
      </c>
      <c r="B762" s="10" t="s">
        <v>1684</v>
      </c>
      <c r="C762" s="10">
        <v>8251205</v>
      </c>
      <c r="D762" s="10" t="s">
        <v>1684</v>
      </c>
      <c r="E762" s="10" t="s">
        <v>1684</v>
      </c>
      <c r="F762" s="10" t="s">
        <v>1684</v>
      </c>
      <c r="G762" s="10" t="s">
        <v>1684</v>
      </c>
      <c r="H762" s="10" t="s">
        <v>1684</v>
      </c>
      <c r="I762" s="10">
        <v>8755997</v>
      </c>
      <c r="J762" s="10">
        <v>8859996</v>
      </c>
      <c r="K762" s="10" t="s">
        <v>1684</v>
      </c>
      <c r="L762" s="10">
        <v>9459898</v>
      </c>
      <c r="M762" s="10">
        <v>3</v>
      </c>
      <c r="N762" s="10">
        <v>3</v>
      </c>
      <c r="O762" s="10">
        <v>3</v>
      </c>
      <c r="P762" s="10">
        <v>26.6</v>
      </c>
      <c r="Q762" s="11">
        <v>76605000</v>
      </c>
      <c r="R762" s="10">
        <v>8</v>
      </c>
      <c r="S762" s="10" t="s">
        <v>3026</v>
      </c>
      <c r="T762" s="10" t="s">
        <v>3749</v>
      </c>
      <c r="U762" s="10" t="s">
        <v>4399</v>
      </c>
    </row>
    <row r="763" spans="1:21" x14ac:dyDescent="0.2">
      <c r="A763" s="1">
        <v>5958097</v>
      </c>
      <c r="B763" s="1">
        <v>5347798</v>
      </c>
      <c r="C763" s="1">
        <v>5934897</v>
      </c>
      <c r="D763" s="1">
        <v>5267099</v>
      </c>
      <c r="E763" s="1" t="s">
        <v>1684</v>
      </c>
      <c r="F763" s="1">
        <v>3902098</v>
      </c>
      <c r="G763" s="1">
        <v>6024298</v>
      </c>
      <c r="H763" s="1">
        <v>6413203</v>
      </c>
      <c r="I763" s="1">
        <v>5571299</v>
      </c>
      <c r="J763" s="1">
        <v>8138004</v>
      </c>
      <c r="K763" s="1" t="s">
        <v>1684</v>
      </c>
      <c r="L763" s="1">
        <v>7870198</v>
      </c>
      <c r="M763" s="1">
        <v>8</v>
      </c>
      <c r="N763" s="1">
        <v>8</v>
      </c>
      <c r="O763" s="1">
        <v>8</v>
      </c>
      <c r="P763" s="1">
        <v>22</v>
      </c>
      <c r="Q763" s="2">
        <v>76458000</v>
      </c>
      <c r="R763" s="1">
        <v>16</v>
      </c>
      <c r="S763" s="1" t="s">
        <v>2112</v>
      </c>
      <c r="T763" s="1" t="s">
        <v>1698</v>
      </c>
      <c r="U763" s="1" t="s">
        <v>3962</v>
      </c>
    </row>
    <row r="764" spans="1:21" x14ac:dyDescent="0.2">
      <c r="A764" s="10">
        <v>4724799</v>
      </c>
      <c r="B764" s="10">
        <v>3381598</v>
      </c>
      <c r="C764" s="10">
        <v>4903602</v>
      </c>
      <c r="D764" s="10">
        <v>5081097</v>
      </c>
      <c r="E764" s="10">
        <v>4107898</v>
      </c>
      <c r="F764" s="10">
        <v>6698096</v>
      </c>
      <c r="G764" s="9">
        <v>10151000</v>
      </c>
      <c r="H764" s="10">
        <v>5853900</v>
      </c>
      <c r="I764" s="10">
        <v>4088798</v>
      </c>
      <c r="J764" s="10">
        <v>3820898</v>
      </c>
      <c r="K764" s="10">
        <v>6178898</v>
      </c>
      <c r="L764" s="10">
        <v>4660003</v>
      </c>
      <c r="M764" s="10">
        <v>4</v>
      </c>
      <c r="N764" s="10">
        <v>4</v>
      </c>
      <c r="O764" s="10">
        <v>4</v>
      </c>
      <c r="P764" s="10">
        <v>34</v>
      </c>
      <c r="Q764" s="11">
        <v>76166000</v>
      </c>
      <c r="R764" s="10">
        <v>36</v>
      </c>
      <c r="S764" s="10" t="s">
        <v>2892</v>
      </c>
      <c r="T764" s="10" t="s">
        <v>3698</v>
      </c>
      <c r="U764" s="10" t="s">
        <v>3963</v>
      </c>
    </row>
    <row r="765" spans="1:21" x14ac:dyDescent="0.2">
      <c r="A765" s="1">
        <v>3479300</v>
      </c>
      <c r="B765" s="1">
        <v>5348802</v>
      </c>
      <c r="C765" s="1">
        <v>3644899</v>
      </c>
      <c r="D765" s="1">
        <v>3246799</v>
      </c>
      <c r="E765" s="1">
        <v>7285202</v>
      </c>
      <c r="F765" s="1">
        <v>5562599</v>
      </c>
      <c r="G765" s="1">
        <v>2592102</v>
      </c>
      <c r="H765" s="8">
        <v>11585010</v>
      </c>
      <c r="I765" s="1">
        <v>8955101</v>
      </c>
      <c r="J765" s="1">
        <v>6249304</v>
      </c>
      <c r="K765" s="1">
        <v>3379502</v>
      </c>
      <c r="L765" s="1">
        <v>4853000</v>
      </c>
      <c r="M765" s="1">
        <v>8</v>
      </c>
      <c r="N765" s="1">
        <v>5</v>
      </c>
      <c r="O765" s="1">
        <v>5</v>
      </c>
      <c r="P765" s="1">
        <v>27.5</v>
      </c>
      <c r="Q765" s="2">
        <v>75762000</v>
      </c>
      <c r="R765" s="1">
        <v>15</v>
      </c>
      <c r="S765" s="1" t="s">
        <v>2281</v>
      </c>
      <c r="T765" s="1" t="s">
        <v>3508</v>
      </c>
      <c r="U765" s="1" t="s">
        <v>3964</v>
      </c>
    </row>
    <row r="766" spans="1:21" x14ac:dyDescent="0.2">
      <c r="A766" s="10">
        <v>5996297</v>
      </c>
      <c r="B766" s="10">
        <v>7321700</v>
      </c>
      <c r="C766" s="10">
        <v>4252502</v>
      </c>
      <c r="D766" s="10">
        <v>4840499</v>
      </c>
      <c r="E766" s="10">
        <v>4798598</v>
      </c>
      <c r="F766" s="10">
        <v>3582401</v>
      </c>
      <c r="G766" s="10">
        <v>3730300</v>
      </c>
      <c r="H766" s="10">
        <v>7077903</v>
      </c>
      <c r="I766" s="10">
        <v>5134702</v>
      </c>
      <c r="J766" s="10">
        <v>7595102</v>
      </c>
      <c r="K766" s="10">
        <v>3521701</v>
      </c>
      <c r="L766" s="10">
        <v>5560599</v>
      </c>
      <c r="M766" s="10">
        <v>4</v>
      </c>
      <c r="N766" s="10">
        <v>4</v>
      </c>
      <c r="O766" s="10">
        <v>4</v>
      </c>
      <c r="P766" s="10">
        <v>9.9</v>
      </c>
      <c r="Q766" s="11">
        <v>75219000</v>
      </c>
      <c r="R766" s="10">
        <v>14</v>
      </c>
      <c r="S766" s="10" t="s">
        <v>2909</v>
      </c>
      <c r="T766" s="10" t="s">
        <v>3709</v>
      </c>
      <c r="U766" s="10" t="s">
        <v>4798</v>
      </c>
    </row>
    <row r="767" spans="1:21" x14ac:dyDescent="0.2">
      <c r="A767" s="1">
        <v>5696803</v>
      </c>
      <c r="B767" s="1">
        <v>3605998</v>
      </c>
      <c r="C767" s="1">
        <v>5266298</v>
      </c>
      <c r="D767" s="1">
        <v>6469399</v>
      </c>
      <c r="E767" s="1">
        <v>4254599</v>
      </c>
      <c r="F767" s="1">
        <v>3907002</v>
      </c>
      <c r="G767" s="1">
        <v>2911601</v>
      </c>
      <c r="H767" s="1">
        <v>8225403</v>
      </c>
      <c r="I767" s="1">
        <v>4908201</v>
      </c>
      <c r="J767" s="1">
        <v>7104096</v>
      </c>
      <c r="K767" s="1">
        <v>4304302</v>
      </c>
      <c r="L767" s="1">
        <v>5544097</v>
      </c>
      <c r="M767" s="1">
        <v>6</v>
      </c>
      <c r="N767" s="1">
        <v>6</v>
      </c>
      <c r="O767" s="1">
        <v>6</v>
      </c>
      <c r="P767" s="1">
        <v>22.8</v>
      </c>
      <c r="Q767" s="2">
        <v>74628000</v>
      </c>
      <c r="R767" s="1">
        <v>25</v>
      </c>
      <c r="S767" s="1" t="s">
        <v>2938</v>
      </c>
      <c r="T767" s="1" t="s">
        <v>1846</v>
      </c>
      <c r="U767" s="1" t="s">
        <v>4429</v>
      </c>
    </row>
    <row r="768" spans="1:21" x14ac:dyDescent="0.2">
      <c r="A768" s="10">
        <v>3953998</v>
      </c>
      <c r="B768" s="10">
        <v>4278301</v>
      </c>
      <c r="C768" s="10">
        <v>9203596</v>
      </c>
      <c r="D768" s="10">
        <v>4681597</v>
      </c>
      <c r="E768" s="10">
        <v>3161000</v>
      </c>
      <c r="F768" s="10">
        <v>4376402</v>
      </c>
      <c r="G768" s="10">
        <v>5611898</v>
      </c>
      <c r="H768" s="10">
        <v>6805496</v>
      </c>
      <c r="I768" s="10">
        <v>4612299</v>
      </c>
      <c r="J768" s="10">
        <v>4201303</v>
      </c>
      <c r="K768" s="10">
        <v>5282399</v>
      </c>
      <c r="L768" s="10">
        <v>4991399</v>
      </c>
      <c r="M768" s="10">
        <v>6</v>
      </c>
      <c r="N768" s="10">
        <v>6</v>
      </c>
      <c r="O768" s="10">
        <v>6</v>
      </c>
      <c r="P768" s="10">
        <v>8.8000000000000007</v>
      </c>
      <c r="Q768" s="11">
        <v>74497000</v>
      </c>
      <c r="R768" s="10">
        <v>24</v>
      </c>
      <c r="S768" s="10" t="s">
        <v>2835</v>
      </c>
      <c r="T768" s="10" t="s">
        <v>1739</v>
      </c>
      <c r="U768" s="10" t="s">
        <v>4799</v>
      </c>
    </row>
    <row r="769" spans="1:21" x14ac:dyDescent="0.2">
      <c r="A769" s="1">
        <v>4816999</v>
      </c>
      <c r="B769" s="1">
        <v>6957000</v>
      </c>
      <c r="C769" s="1">
        <v>8136100</v>
      </c>
      <c r="D769" s="1">
        <v>4475201</v>
      </c>
      <c r="E769" s="1" t="s">
        <v>1684</v>
      </c>
      <c r="F769" s="1" t="s">
        <v>1684</v>
      </c>
      <c r="G769" s="1">
        <v>3629401</v>
      </c>
      <c r="H769" s="1" t="s">
        <v>1684</v>
      </c>
      <c r="I769" s="1">
        <v>6837602</v>
      </c>
      <c r="J769" s="1">
        <v>6161604</v>
      </c>
      <c r="K769" s="1">
        <v>7856798</v>
      </c>
      <c r="L769" s="8">
        <v>10559000</v>
      </c>
      <c r="M769" s="1">
        <v>4</v>
      </c>
      <c r="N769" s="1">
        <v>4</v>
      </c>
      <c r="O769" s="1">
        <v>4</v>
      </c>
      <c r="P769" s="1">
        <v>30.6</v>
      </c>
      <c r="Q769" s="2">
        <v>74481000</v>
      </c>
      <c r="R769" s="1">
        <v>16</v>
      </c>
      <c r="S769" s="1" t="s">
        <v>181</v>
      </c>
      <c r="T769" s="1" t="s">
        <v>182</v>
      </c>
      <c r="U769" s="1" t="s">
        <v>180</v>
      </c>
    </row>
    <row r="770" spans="1:21" x14ac:dyDescent="0.2">
      <c r="A770" s="10" t="s">
        <v>1684</v>
      </c>
      <c r="B770" s="10">
        <v>3500802</v>
      </c>
      <c r="C770" s="10">
        <v>5892997</v>
      </c>
      <c r="D770" s="10">
        <v>2373200</v>
      </c>
      <c r="E770" s="10">
        <v>5246402</v>
      </c>
      <c r="F770" s="10">
        <v>6544301</v>
      </c>
      <c r="G770" s="10">
        <v>7554204</v>
      </c>
      <c r="H770" s="9">
        <v>11238010</v>
      </c>
      <c r="I770" s="10">
        <v>4249298</v>
      </c>
      <c r="J770" s="10">
        <v>3675399</v>
      </c>
      <c r="K770" s="10">
        <v>6991799</v>
      </c>
      <c r="L770" s="10">
        <v>3995998</v>
      </c>
      <c r="M770" s="10">
        <v>5</v>
      </c>
      <c r="N770" s="10">
        <v>5</v>
      </c>
      <c r="O770" s="10">
        <v>5</v>
      </c>
      <c r="P770" s="10">
        <v>9.3000000000000007</v>
      </c>
      <c r="Q770" s="11">
        <v>74448000</v>
      </c>
      <c r="R770" s="10">
        <v>22</v>
      </c>
      <c r="S770" s="10" t="s">
        <v>530</v>
      </c>
      <c r="T770" s="10" t="s">
        <v>531</v>
      </c>
      <c r="U770" s="10" t="s">
        <v>30</v>
      </c>
    </row>
    <row r="771" spans="1:21" x14ac:dyDescent="0.2">
      <c r="A771" s="1">
        <v>6658999</v>
      </c>
      <c r="B771" s="1">
        <v>8495799</v>
      </c>
      <c r="C771" s="1">
        <v>7729700</v>
      </c>
      <c r="D771" s="1">
        <v>6750797</v>
      </c>
      <c r="E771" s="1">
        <v>2142601</v>
      </c>
      <c r="F771" s="1" t="s">
        <v>1684</v>
      </c>
      <c r="G771" s="1">
        <v>4218802</v>
      </c>
      <c r="H771" s="1">
        <v>3115202</v>
      </c>
      <c r="I771" s="1">
        <v>4752201</v>
      </c>
      <c r="J771" s="1">
        <v>6966600</v>
      </c>
      <c r="K771" s="1">
        <v>4200903</v>
      </c>
      <c r="L771" s="1">
        <v>6479303</v>
      </c>
      <c r="M771" s="1">
        <v>8</v>
      </c>
      <c r="N771" s="1">
        <v>8</v>
      </c>
      <c r="O771" s="1">
        <v>8</v>
      </c>
      <c r="P771" s="1">
        <v>31.1</v>
      </c>
      <c r="Q771" s="2">
        <v>74434000</v>
      </c>
      <c r="R771" s="1">
        <v>40</v>
      </c>
      <c r="S771" s="1" t="s">
        <v>569</v>
      </c>
      <c r="T771" s="1" t="s">
        <v>570</v>
      </c>
      <c r="U771" s="1" t="s">
        <v>568</v>
      </c>
    </row>
    <row r="772" spans="1:21" x14ac:dyDescent="0.2">
      <c r="A772" s="10">
        <v>7077903</v>
      </c>
      <c r="B772" s="10">
        <v>8040598</v>
      </c>
      <c r="C772" s="10">
        <v>5185403</v>
      </c>
      <c r="D772" s="10">
        <v>8270996</v>
      </c>
      <c r="E772" s="10" t="s">
        <v>1684</v>
      </c>
      <c r="F772" s="10">
        <v>3275899</v>
      </c>
      <c r="G772" s="10">
        <v>5204001</v>
      </c>
      <c r="H772" s="10" t="s">
        <v>1684</v>
      </c>
      <c r="I772" s="10">
        <v>5484203</v>
      </c>
      <c r="J772" s="10">
        <v>5703103</v>
      </c>
      <c r="K772" s="10">
        <v>4319100</v>
      </c>
      <c r="L772" s="10">
        <v>6699505</v>
      </c>
      <c r="M772" s="10">
        <v>8</v>
      </c>
      <c r="N772" s="10">
        <v>8</v>
      </c>
      <c r="O772" s="10">
        <v>6</v>
      </c>
      <c r="P772" s="10">
        <v>20.9</v>
      </c>
      <c r="Q772" s="11">
        <v>74412000</v>
      </c>
      <c r="R772" s="10">
        <v>33</v>
      </c>
      <c r="S772" s="10" t="s">
        <v>290</v>
      </c>
      <c r="T772" s="10" t="s">
        <v>291</v>
      </c>
      <c r="U772" s="10" t="s">
        <v>289</v>
      </c>
    </row>
    <row r="773" spans="1:21" x14ac:dyDescent="0.2">
      <c r="A773" s="8">
        <v>14454000</v>
      </c>
      <c r="B773" s="8">
        <v>11441000</v>
      </c>
      <c r="C773" s="1">
        <v>8316302</v>
      </c>
      <c r="D773" s="1">
        <v>9726604</v>
      </c>
      <c r="E773" s="1" t="s">
        <v>1684</v>
      </c>
      <c r="F773" s="1" t="s">
        <v>1684</v>
      </c>
      <c r="G773" s="1">
        <v>5078800</v>
      </c>
      <c r="H773" s="1" t="s">
        <v>1684</v>
      </c>
      <c r="I773" s="1">
        <v>2733201</v>
      </c>
      <c r="J773" s="1">
        <v>3040898</v>
      </c>
      <c r="K773" s="1">
        <v>2313301</v>
      </c>
      <c r="L773" s="1">
        <v>3803199</v>
      </c>
      <c r="M773" s="1">
        <v>8</v>
      </c>
      <c r="N773" s="1">
        <v>8</v>
      </c>
      <c r="O773" s="1">
        <v>8</v>
      </c>
      <c r="P773" s="1">
        <v>13.1</v>
      </c>
      <c r="Q773" s="2">
        <v>74223000</v>
      </c>
      <c r="R773" s="1">
        <v>27</v>
      </c>
      <c r="S773" s="1" t="s">
        <v>348</v>
      </c>
      <c r="T773" s="1" t="s">
        <v>349</v>
      </c>
      <c r="U773" s="1" t="s">
        <v>30</v>
      </c>
    </row>
    <row r="774" spans="1:21" x14ac:dyDescent="0.2">
      <c r="A774" s="10">
        <v>6126497</v>
      </c>
      <c r="B774" s="10">
        <v>7577601</v>
      </c>
      <c r="C774" s="10">
        <v>5951098</v>
      </c>
      <c r="D774" s="10">
        <v>5496499</v>
      </c>
      <c r="E774" s="10" t="s">
        <v>1684</v>
      </c>
      <c r="F774" s="10">
        <v>5202900</v>
      </c>
      <c r="G774" s="10">
        <v>5536297</v>
      </c>
      <c r="H774" s="10">
        <v>5351398</v>
      </c>
      <c r="I774" s="10">
        <v>4707198</v>
      </c>
      <c r="J774" s="10">
        <v>5576103</v>
      </c>
      <c r="K774" s="10">
        <v>4307302</v>
      </c>
      <c r="L774" s="10">
        <v>4341502</v>
      </c>
      <c r="M774" s="10">
        <v>8</v>
      </c>
      <c r="N774" s="10">
        <v>8</v>
      </c>
      <c r="O774" s="10">
        <v>8</v>
      </c>
      <c r="P774" s="10">
        <v>26.3</v>
      </c>
      <c r="Q774" s="11">
        <v>74186000</v>
      </c>
      <c r="R774" s="10">
        <v>32</v>
      </c>
      <c r="S774" s="10" t="s">
        <v>2425</v>
      </c>
      <c r="T774" s="10" t="s">
        <v>1934</v>
      </c>
      <c r="U774" s="10" t="s">
        <v>4180</v>
      </c>
    </row>
    <row r="775" spans="1:21" x14ac:dyDescent="0.2">
      <c r="A775" s="1">
        <v>4152202</v>
      </c>
      <c r="B775" s="1">
        <v>7884195</v>
      </c>
      <c r="C775" s="1">
        <v>4599499</v>
      </c>
      <c r="D775" s="1">
        <v>4370498</v>
      </c>
      <c r="E775" s="1" t="s">
        <v>1684</v>
      </c>
      <c r="F775" s="1" t="s">
        <v>1684</v>
      </c>
      <c r="G775" s="1" t="s">
        <v>1684</v>
      </c>
      <c r="H775" s="1" t="s">
        <v>1684</v>
      </c>
      <c r="I775" s="1">
        <v>9865098</v>
      </c>
      <c r="J775" s="1">
        <v>6168100</v>
      </c>
      <c r="K775" s="8">
        <v>11086000</v>
      </c>
      <c r="L775" s="8">
        <v>10154000</v>
      </c>
      <c r="M775" s="1">
        <v>8</v>
      </c>
      <c r="N775" s="1">
        <v>8</v>
      </c>
      <c r="O775" s="1">
        <v>8</v>
      </c>
      <c r="P775" s="1">
        <v>38</v>
      </c>
      <c r="Q775" s="2">
        <v>74182000</v>
      </c>
      <c r="R775" s="1">
        <v>26</v>
      </c>
      <c r="S775" s="1" t="s">
        <v>343</v>
      </c>
      <c r="T775" s="1" t="s">
        <v>344</v>
      </c>
      <c r="U775" s="1" t="s">
        <v>342</v>
      </c>
    </row>
    <row r="776" spans="1:21" x14ac:dyDescent="0.2">
      <c r="A776" s="10">
        <v>3440102</v>
      </c>
      <c r="B776" s="10">
        <v>7121897</v>
      </c>
      <c r="C776" s="10">
        <v>7078202</v>
      </c>
      <c r="D776" s="10">
        <v>3535701</v>
      </c>
      <c r="E776" s="10" t="s">
        <v>1684</v>
      </c>
      <c r="F776" s="10" t="s">
        <v>1684</v>
      </c>
      <c r="G776" s="10">
        <v>5613004</v>
      </c>
      <c r="H776" s="10">
        <v>2385001</v>
      </c>
      <c r="I776" s="10">
        <v>6969096</v>
      </c>
      <c r="J776" s="10">
        <v>5490304</v>
      </c>
      <c r="K776" s="10">
        <v>8100798</v>
      </c>
      <c r="L776" s="10">
        <v>9038995</v>
      </c>
      <c r="M776" s="10">
        <v>6</v>
      </c>
      <c r="N776" s="10">
        <v>6</v>
      </c>
      <c r="O776" s="10">
        <v>6</v>
      </c>
      <c r="P776" s="10">
        <v>29.9</v>
      </c>
      <c r="Q776" s="11">
        <v>74018000</v>
      </c>
      <c r="R776" s="10">
        <v>56</v>
      </c>
      <c r="S776" s="10" t="s">
        <v>2329</v>
      </c>
      <c r="T776" s="10" t="s">
        <v>1708</v>
      </c>
      <c r="U776" s="10" t="s">
        <v>3965</v>
      </c>
    </row>
    <row r="777" spans="1:21" x14ac:dyDescent="0.2">
      <c r="A777" s="1">
        <v>5994997</v>
      </c>
      <c r="B777" s="1">
        <v>7887896</v>
      </c>
      <c r="C777" s="1">
        <v>6531698</v>
      </c>
      <c r="D777" s="1">
        <v>4634401</v>
      </c>
      <c r="E777" s="1" t="s">
        <v>1684</v>
      </c>
      <c r="F777" s="1" t="s">
        <v>1684</v>
      </c>
      <c r="G777" s="1">
        <v>4081502</v>
      </c>
      <c r="H777" s="1" t="s">
        <v>1684</v>
      </c>
      <c r="I777" s="1">
        <v>6612896</v>
      </c>
      <c r="J777" s="1">
        <v>5195703</v>
      </c>
      <c r="K777" s="1">
        <v>7854098</v>
      </c>
      <c r="L777" s="1">
        <v>8327304</v>
      </c>
      <c r="M777" s="1">
        <v>4</v>
      </c>
      <c r="N777" s="1">
        <v>4</v>
      </c>
      <c r="O777" s="1">
        <v>4</v>
      </c>
      <c r="P777" s="1">
        <v>29.1</v>
      </c>
      <c r="Q777" s="2">
        <v>73820000</v>
      </c>
      <c r="R777" s="1">
        <v>15</v>
      </c>
      <c r="S777" s="1" t="s">
        <v>316</v>
      </c>
      <c r="T777" s="1" t="s">
        <v>317</v>
      </c>
      <c r="U777" s="1" t="s">
        <v>315</v>
      </c>
    </row>
    <row r="778" spans="1:21" x14ac:dyDescent="0.2">
      <c r="A778" s="10">
        <v>3603901</v>
      </c>
      <c r="B778" s="10">
        <v>4489299</v>
      </c>
      <c r="C778" s="10">
        <v>7167000</v>
      </c>
      <c r="D778" s="10">
        <v>2622501</v>
      </c>
      <c r="E778" s="10" t="s">
        <v>1684</v>
      </c>
      <c r="F778" s="10">
        <v>2779201</v>
      </c>
      <c r="G778" s="10">
        <v>4318900</v>
      </c>
      <c r="H778" s="10">
        <v>4213501</v>
      </c>
      <c r="I778" s="10">
        <v>8943897</v>
      </c>
      <c r="J778" s="10">
        <v>5812303</v>
      </c>
      <c r="K778" s="10">
        <v>7248396</v>
      </c>
      <c r="L778" s="10">
        <v>8639205</v>
      </c>
      <c r="M778" s="10">
        <v>5</v>
      </c>
      <c r="N778" s="10">
        <v>5</v>
      </c>
      <c r="O778" s="10">
        <v>5</v>
      </c>
      <c r="P778" s="10">
        <v>12.8</v>
      </c>
      <c r="Q778" s="11">
        <v>73740000</v>
      </c>
      <c r="R778" s="10">
        <v>24</v>
      </c>
      <c r="S778" s="10" t="s">
        <v>1509</v>
      </c>
      <c r="T778" s="10" t="s">
        <v>1510</v>
      </c>
      <c r="U778" s="10" t="s">
        <v>1508</v>
      </c>
    </row>
    <row r="779" spans="1:21" x14ac:dyDescent="0.2">
      <c r="A779" s="1">
        <v>3979901</v>
      </c>
      <c r="B779" s="1">
        <v>4810699</v>
      </c>
      <c r="C779" s="1">
        <v>3501098</v>
      </c>
      <c r="D779" s="1">
        <v>8411797</v>
      </c>
      <c r="E779" s="1">
        <v>6077697</v>
      </c>
      <c r="F779" s="1">
        <v>7464901</v>
      </c>
      <c r="G779" s="1">
        <v>2983999</v>
      </c>
      <c r="H779" s="1">
        <v>5699304</v>
      </c>
      <c r="I779" s="1">
        <v>2411399</v>
      </c>
      <c r="J779" s="1" t="s">
        <v>1684</v>
      </c>
      <c r="K779" s="8">
        <v>12733010</v>
      </c>
      <c r="L779" s="1">
        <v>3183201</v>
      </c>
      <c r="M779" s="1">
        <v>3</v>
      </c>
      <c r="N779" s="1">
        <v>3</v>
      </c>
      <c r="O779" s="1">
        <v>3</v>
      </c>
      <c r="P779" s="1">
        <v>8.9</v>
      </c>
      <c r="Q779" s="2">
        <v>73678000</v>
      </c>
      <c r="R779" s="1">
        <v>24</v>
      </c>
      <c r="S779" s="1" t="s">
        <v>31</v>
      </c>
      <c r="T779" s="1" t="s">
        <v>1746</v>
      </c>
      <c r="U779" s="1" t="s">
        <v>30</v>
      </c>
    </row>
    <row r="780" spans="1:21" x14ac:dyDescent="0.2">
      <c r="A780" s="10">
        <v>5192297</v>
      </c>
      <c r="B780" s="10">
        <v>6490302</v>
      </c>
      <c r="C780" s="10">
        <v>4520603</v>
      </c>
      <c r="D780" s="10">
        <v>4295400</v>
      </c>
      <c r="E780" s="10" t="s">
        <v>1684</v>
      </c>
      <c r="F780" s="10" t="s">
        <v>1684</v>
      </c>
      <c r="G780" s="10">
        <v>3156899</v>
      </c>
      <c r="H780" s="10" t="s">
        <v>1684</v>
      </c>
      <c r="I780" s="10">
        <v>8107699</v>
      </c>
      <c r="J780" s="10">
        <v>6364097</v>
      </c>
      <c r="K780" s="10">
        <v>9144903</v>
      </c>
      <c r="L780" s="9">
        <v>11753010</v>
      </c>
      <c r="M780" s="10">
        <v>4</v>
      </c>
      <c r="N780" s="10">
        <v>4</v>
      </c>
      <c r="O780" s="10">
        <v>4</v>
      </c>
      <c r="P780" s="10">
        <v>25.5</v>
      </c>
      <c r="Q780" s="11">
        <v>73647000</v>
      </c>
      <c r="R780" s="10">
        <v>23</v>
      </c>
      <c r="S780" s="10" t="s">
        <v>475</v>
      </c>
      <c r="T780" s="10" t="s">
        <v>476</v>
      </c>
      <c r="U780" s="10" t="s">
        <v>474</v>
      </c>
    </row>
    <row r="781" spans="1:21" x14ac:dyDescent="0.2">
      <c r="A781" s="1">
        <v>7169700</v>
      </c>
      <c r="B781" s="1">
        <v>8503204</v>
      </c>
      <c r="C781" s="1">
        <v>6937501</v>
      </c>
      <c r="D781" s="1">
        <v>4968402</v>
      </c>
      <c r="E781" s="1" t="s">
        <v>1684</v>
      </c>
      <c r="F781" s="1" t="s">
        <v>1684</v>
      </c>
      <c r="G781" s="1">
        <v>5640602</v>
      </c>
      <c r="H781" s="1" t="s">
        <v>1684</v>
      </c>
      <c r="I781" s="1">
        <v>7425598</v>
      </c>
      <c r="J781" s="1">
        <v>5609398</v>
      </c>
      <c r="K781" s="1">
        <v>4387403</v>
      </c>
      <c r="L781" s="1">
        <v>8170896</v>
      </c>
      <c r="M781" s="1">
        <v>9</v>
      </c>
      <c r="N781" s="1">
        <v>9</v>
      </c>
      <c r="O781" s="1">
        <v>9</v>
      </c>
      <c r="P781" s="1">
        <v>12.5</v>
      </c>
      <c r="Q781" s="2">
        <v>73560000</v>
      </c>
      <c r="R781" s="1">
        <v>28</v>
      </c>
      <c r="S781" s="1" t="s">
        <v>137</v>
      </c>
      <c r="T781" s="1" t="s">
        <v>138</v>
      </c>
      <c r="U781" s="1" t="s">
        <v>136</v>
      </c>
    </row>
    <row r="782" spans="1:21" x14ac:dyDescent="0.2">
      <c r="A782" s="10">
        <v>4102801</v>
      </c>
      <c r="B782" s="10">
        <v>6106103</v>
      </c>
      <c r="C782" s="10">
        <v>5691601</v>
      </c>
      <c r="D782" s="10">
        <v>4822498</v>
      </c>
      <c r="E782" s="10">
        <v>3953199</v>
      </c>
      <c r="F782" s="10">
        <v>5981403</v>
      </c>
      <c r="G782" s="10">
        <v>9363603</v>
      </c>
      <c r="H782" s="10">
        <v>3651000</v>
      </c>
      <c r="I782" s="10">
        <v>4200603</v>
      </c>
      <c r="J782" s="10">
        <v>4347602</v>
      </c>
      <c r="K782" s="10">
        <v>4143302</v>
      </c>
      <c r="L782" s="10">
        <v>5093998</v>
      </c>
      <c r="M782" s="10">
        <v>4</v>
      </c>
      <c r="N782" s="10">
        <v>4</v>
      </c>
      <c r="O782" s="10">
        <v>4</v>
      </c>
      <c r="P782" s="10">
        <v>18.600000000000001</v>
      </c>
      <c r="Q782" s="11">
        <v>73233000</v>
      </c>
      <c r="R782" s="10">
        <v>24</v>
      </c>
      <c r="S782" s="10" t="s">
        <v>3361</v>
      </c>
      <c r="T782" s="10" t="s">
        <v>1976</v>
      </c>
      <c r="U782" s="10" t="s">
        <v>4224</v>
      </c>
    </row>
    <row r="783" spans="1:21" x14ac:dyDescent="0.2">
      <c r="A783" s="1">
        <v>4268899</v>
      </c>
      <c r="B783" s="1">
        <v>3705899</v>
      </c>
      <c r="C783" s="1">
        <v>6751601</v>
      </c>
      <c r="D783" s="1">
        <v>2488899</v>
      </c>
      <c r="E783" s="1">
        <v>4638901</v>
      </c>
      <c r="F783" s="1">
        <v>7154399</v>
      </c>
      <c r="G783" s="1">
        <v>8527296</v>
      </c>
      <c r="H783" s="1">
        <v>7462602</v>
      </c>
      <c r="I783" s="1">
        <v>6654801</v>
      </c>
      <c r="J783" s="1" t="s">
        <v>1684</v>
      </c>
      <c r="K783" s="1">
        <v>5600499</v>
      </c>
      <c r="L783" s="1">
        <v>4377403</v>
      </c>
      <c r="M783" s="1">
        <v>6</v>
      </c>
      <c r="N783" s="1">
        <v>6</v>
      </c>
      <c r="O783" s="1">
        <v>6</v>
      </c>
      <c r="P783" s="1">
        <v>20.6</v>
      </c>
      <c r="Q783" s="2">
        <v>73076000</v>
      </c>
      <c r="R783" s="1">
        <v>31</v>
      </c>
      <c r="S783" s="1" t="s">
        <v>2810</v>
      </c>
      <c r="T783" s="1" t="s">
        <v>3670</v>
      </c>
      <c r="U783" s="1" t="s">
        <v>4475</v>
      </c>
    </row>
    <row r="784" spans="1:21" x14ac:dyDescent="0.2">
      <c r="A784" s="10">
        <v>5488097</v>
      </c>
      <c r="B784" s="10">
        <v>6273102</v>
      </c>
      <c r="C784" s="10">
        <v>4976100</v>
      </c>
      <c r="D784" s="10">
        <v>6353303</v>
      </c>
      <c r="E784" s="10">
        <v>4323602</v>
      </c>
      <c r="F784" s="10">
        <v>4112500</v>
      </c>
      <c r="G784" s="10">
        <v>5353202</v>
      </c>
      <c r="H784" s="10">
        <v>5176902</v>
      </c>
      <c r="I784" s="10">
        <v>4397298</v>
      </c>
      <c r="J784" s="10">
        <v>5660803</v>
      </c>
      <c r="K784" s="10">
        <v>5089797</v>
      </c>
      <c r="L784" s="10">
        <v>4011199</v>
      </c>
      <c r="M784" s="10">
        <v>6</v>
      </c>
      <c r="N784" s="10">
        <v>6</v>
      </c>
      <c r="O784" s="10">
        <v>6</v>
      </c>
      <c r="P784" s="10">
        <v>28.2</v>
      </c>
      <c r="Q784" s="11">
        <v>72533000</v>
      </c>
      <c r="R784" s="10">
        <v>30</v>
      </c>
      <c r="S784" s="10" t="s">
        <v>2148</v>
      </c>
      <c r="T784" s="10" t="s">
        <v>1908</v>
      </c>
      <c r="U784" s="10" t="s">
        <v>4746</v>
      </c>
    </row>
    <row r="785" spans="1:21" x14ac:dyDescent="0.2">
      <c r="A785" s="1">
        <v>4658500</v>
      </c>
      <c r="B785" s="1">
        <v>3345101</v>
      </c>
      <c r="C785" s="1">
        <v>5563901</v>
      </c>
      <c r="D785" s="1">
        <v>3754301</v>
      </c>
      <c r="E785" s="1" t="s">
        <v>1684</v>
      </c>
      <c r="F785" s="1">
        <v>6586799</v>
      </c>
      <c r="G785" s="1">
        <v>7663103</v>
      </c>
      <c r="H785" s="1">
        <v>5942403</v>
      </c>
      <c r="I785" s="1">
        <v>4857898</v>
      </c>
      <c r="J785" s="1">
        <v>5355503</v>
      </c>
      <c r="K785" s="1">
        <v>6113502</v>
      </c>
      <c r="L785" s="1">
        <v>5245203</v>
      </c>
      <c r="M785" s="1">
        <v>11</v>
      </c>
      <c r="N785" s="1">
        <v>11</v>
      </c>
      <c r="O785" s="1">
        <v>11</v>
      </c>
      <c r="P785" s="1">
        <v>6.5</v>
      </c>
      <c r="Q785" s="2">
        <v>72412000</v>
      </c>
      <c r="R785" s="1">
        <v>30</v>
      </c>
      <c r="S785" s="1" t="s">
        <v>2228</v>
      </c>
      <c r="T785" s="1" t="s">
        <v>1806</v>
      </c>
      <c r="U785" s="1" t="s">
        <v>3966</v>
      </c>
    </row>
    <row r="786" spans="1:21" x14ac:dyDescent="0.2">
      <c r="A786" s="10">
        <v>3485198</v>
      </c>
      <c r="B786" s="10">
        <v>3040999</v>
      </c>
      <c r="C786" s="10">
        <v>2948899</v>
      </c>
      <c r="D786" s="10">
        <v>6501501</v>
      </c>
      <c r="E786" s="10">
        <v>6948801</v>
      </c>
      <c r="F786" s="9">
        <v>16781010</v>
      </c>
      <c r="G786" s="10">
        <v>5835100</v>
      </c>
      <c r="H786" s="10">
        <v>3656501</v>
      </c>
      <c r="I786" s="10" t="s">
        <v>1684</v>
      </c>
      <c r="J786" s="10">
        <v>2866599</v>
      </c>
      <c r="K786" s="10">
        <v>7774898</v>
      </c>
      <c r="L786" s="10">
        <v>1094001</v>
      </c>
      <c r="M786" s="10">
        <v>4</v>
      </c>
      <c r="N786" s="10">
        <v>4</v>
      </c>
      <c r="O786" s="10">
        <v>4</v>
      </c>
      <c r="P786" s="10">
        <v>14.3</v>
      </c>
      <c r="Q786" s="11">
        <v>72252000</v>
      </c>
      <c r="R786" s="10">
        <v>26</v>
      </c>
      <c r="S786" s="10" t="s">
        <v>2928</v>
      </c>
      <c r="T786" s="10" t="s">
        <v>1766</v>
      </c>
      <c r="U786" s="10" t="s">
        <v>30</v>
      </c>
    </row>
    <row r="787" spans="1:21" x14ac:dyDescent="0.2">
      <c r="A787" s="1">
        <v>3589802</v>
      </c>
      <c r="B787" s="1">
        <v>7088803</v>
      </c>
      <c r="C787" s="1">
        <v>4590599</v>
      </c>
      <c r="D787" s="1">
        <v>5277101</v>
      </c>
      <c r="E787" s="1">
        <v>3349398</v>
      </c>
      <c r="F787" s="1">
        <v>3979401</v>
      </c>
      <c r="G787" s="1">
        <v>4670000</v>
      </c>
      <c r="H787" s="1">
        <v>4423999</v>
      </c>
      <c r="I787" s="1">
        <v>6650703</v>
      </c>
      <c r="J787" s="1">
        <v>4689402</v>
      </c>
      <c r="K787" s="1">
        <v>5432103</v>
      </c>
      <c r="L787" s="1">
        <v>6092798</v>
      </c>
      <c r="M787" s="1">
        <v>7</v>
      </c>
      <c r="N787" s="1">
        <v>7</v>
      </c>
      <c r="O787" s="1">
        <v>7</v>
      </c>
      <c r="P787" s="1">
        <v>23.5</v>
      </c>
      <c r="Q787" s="2">
        <v>72177000</v>
      </c>
      <c r="R787" s="1">
        <v>32</v>
      </c>
      <c r="S787" s="1" t="s">
        <v>2287</v>
      </c>
      <c r="T787" s="1" t="s">
        <v>1935</v>
      </c>
      <c r="U787" s="1" t="s">
        <v>4525</v>
      </c>
    </row>
    <row r="788" spans="1:21" x14ac:dyDescent="0.2">
      <c r="A788" s="9">
        <v>11007000</v>
      </c>
      <c r="B788" s="10">
        <v>7549801</v>
      </c>
      <c r="C788" s="10">
        <v>5180901</v>
      </c>
      <c r="D788" s="10">
        <v>9442006</v>
      </c>
      <c r="E788" s="10" t="s">
        <v>1684</v>
      </c>
      <c r="F788" s="10">
        <v>2954101</v>
      </c>
      <c r="G788" s="10">
        <v>2690800</v>
      </c>
      <c r="H788" s="10">
        <v>2513800</v>
      </c>
      <c r="I788" s="10">
        <v>4272903</v>
      </c>
      <c r="J788" s="10">
        <v>6761301</v>
      </c>
      <c r="K788" s="10">
        <v>3220201</v>
      </c>
      <c r="L788" s="10">
        <v>5198802</v>
      </c>
      <c r="M788" s="10">
        <v>5</v>
      </c>
      <c r="N788" s="10">
        <v>5</v>
      </c>
      <c r="O788" s="10">
        <v>5</v>
      </c>
      <c r="P788" s="10">
        <v>28.7</v>
      </c>
      <c r="Q788" s="11">
        <v>72127000</v>
      </c>
      <c r="R788" s="10">
        <v>27</v>
      </c>
      <c r="S788" s="10" t="s">
        <v>656</v>
      </c>
      <c r="T788" s="10" t="s">
        <v>657</v>
      </c>
      <c r="U788" s="10" t="s">
        <v>655</v>
      </c>
    </row>
    <row r="789" spans="1:21" x14ac:dyDescent="0.2">
      <c r="A789" s="1">
        <v>5621002</v>
      </c>
      <c r="B789" s="1">
        <v>6809096</v>
      </c>
      <c r="C789" s="1">
        <v>5808899</v>
      </c>
      <c r="D789" s="1">
        <v>5932199</v>
      </c>
      <c r="E789" s="1" t="s">
        <v>1684</v>
      </c>
      <c r="F789" s="1">
        <v>2849501</v>
      </c>
      <c r="G789" s="1">
        <v>6293196</v>
      </c>
      <c r="H789" s="1">
        <v>4332202</v>
      </c>
      <c r="I789" s="1">
        <v>5552100</v>
      </c>
      <c r="J789" s="1">
        <v>5768796</v>
      </c>
      <c r="K789" s="1">
        <v>3597099</v>
      </c>
      <c r="L789" s="1">
        <v>5792097</v>
      </c>
      <c r="M789" s="1">
        <v>7</v>
      </c>
      <c r="N789" s="1">
        <v>7</v>
      </c>
      <c r="O789" s="1">
        <v>7</v>
      </c>
      <c r="P789" s="1">
        <v>20.399999999999999</v>
      </c>
      <c r="Q789" s="2">
        <v>71253000</v>
      </c>
      <c r="R789" s="1">
        <v>39</v>
      </c>
      <c r="S789" s="1" t="s">
        <v>2072</v>
      </c>
      <c r="T789" s="1" t="s">
        <v>3429</v>
      </c>
      <c r="U789" s="1" t="s">
        <v>4776</v>
      </c>
    </row>
    <row r="790" spans="1:21" x14ac:dyDescent="0.2">
      <c r="A790" s="10">
        <v>2826101</v>
      </c>
      <c r="B790" s="10">
        <v>1488400</v>
      </c>
      <c r="C790" s="10">
        <v>4327600</v>
      </c>
      <c r="D790" s="10">
        <v>652530.30000000005</v>
      </c>
      <c r="E790" s="10">
        <v>2728901</v>
      </c>
      <c r="F790" s="9">
        <v>18660010</v>
      </c>
      <c r="G790" s="9">
        <v>19396990</v>
      </c>
      <c r="H790" s="10">
        <v>3412998</v>
      </c>
      <c r="I790" s="10">
        <v>794000.1</v>
      </c>
      <c r="J790" s="10">
        <v>891729.6</v>
      </c>
      <c r="K790" s="10">
        <v>2754200</v>
      </c>
      <c r="L790" s="10">
        <v>894470.1</v>
      </c>
      <c r="M790" s="10">
        <v>11</v>
      </c>
      <c r="N790" s="10">
        <v>11</v>
      </c>
      <c r="O790" s="10">
        <v>11</v>
      </c>
      <c r="P790" s="10">
        <v>26.1</v>
      </c>
      <c r="Q790" s="11">
        <v>71054000</v>
      </c>
      <c r="R790" s="10">
        <v>30</v>
      </c>
      <c r="S790" s="10" t="s">
        <v>1423</v>
      </c>
      <c r="T790" s="10" t="s">
        <v>1424</v>
      </c>
      <c r="U790" s="10" t="s">
        <v>1422</v>
      </c>
    </row>
    <row r="791" spans="1:21" x14ac:dyDescent="0.2">
      <c r="A791" s="1">
        <v>7112497</v>
      </c>
      <c r="B791" s="1">
        <v>7674296</v>
      </c>
      <c r="C791" s="1">
        <v>5296203</v>
      </c>
      <c r="D791" s="1">
        <v>5293704</v>
      </c>
      <c r="E791" s="1" t="s">
        <v>1684</v>
      </c>
      <c r="F791" s="1" t="s">
        <v>1684</v>
      </c>
      <c r="G791" s="1" t="s">
        <v>1684</v>
      </c>
      <c r="H791" s="1">
        <v>2270899</v>
      </c>
      <c r="I791" s="1">
        <v>9121394</v>
      </c>
      <c r="J791" s="1">
        <v>4871900</v>
      </c>
      <c r="K791" s="1">
        <v>6312003</v>
      </c>
      <c r="L791" s="1">
        <v>9886995</v>
      </c>
      <c r="M791" s="1">
        <v>5</v>
      </c>
      <c r="N791" s="1">
        <v>5</v>
      </c>
      <c r="O791" s="1">
        <v>5</v>
      </c>
      <c r="P791" s="1">
        <v>48.9</v>
      </c>
      <c r="Q791" s="2">
        <v>71005000</v>
      </c>
      <c r="R791" s="1">
        <v>22</v>
      </c>
      <c r="S791" s="1" t="s">
        <v>244</v>
      </c>
      <c r="T791" s="1" t="s">
        <v>245</v>
      </c>
      <c r="U791" s="1" t="s">
        <v>243</v>
      </c>
    </row>
    <row r="792" spans="1:21" x14ac:dyDescent="0.2">
      <c r="A792" s="10">
        <v>6992603</v>
      </c>
      <c r="B792" s="10">
        <v>6682997</v>
      </c>
      <c r="C792" s="10">
        <v>4505103</v>
      </c>
      <c r="D792" s="10">
        <v>6823596</v>
      </c>
      <c r="E792" s="10">
        <v>2894602</v>
      </c>
      <c r="F792" s="10">
        <v>3974202</v>
      </c>
      <c r="G792" s="10">
        <v>5607500</v>
      </c>
      <c r="H792" s="10">
        <v>4431398</v>
      </c>
      <c r="I792" s="10">
        <v>4233603</v>
      </c>
      <c r="J792" s="10">
        <v>6193300</v>
      </c>
      <c r="K792" s="10">
        <v>3507700</v>
      </c>
      <c r="L792" s="10">
        <v>4039298</v>
      </c>
      <c r="M792" s="10">
        <v>7</v>
      </c>
      <c r="N792" s="10">
        <v>7</v>
      </c>
      <c r="O792" s="10">
        <v>7</v>
      </c>
      <c r="P792" s="10">
        <v>64.400000000000006</v>
      </c>
      <c r="Q792" s="11">
        <v>70559000</v>
      </c>
      <c r="R792" s="10">
        <v>39</v>
      </c>
      <c r="S792" s="10" t="s">
        <v>2269</v>
      </c>
      <c r="T792" s="10" t="s">
        <v>3501</v>
      </c>
      <c r="U792" s="10" t="s">
        <v>4721</v>
      </c>
    </row>
    <row r="793" spans="1:21" x14ac:dyDescent="0.2">
      <c r="A793" s="1">
        <v>3690200</v>
      </c>
      <c r="B793" s="1">
        <v>2662699</v>
      </c>
      <c r="C793" s="1">
        <v>5698000</v>
      </c>
      <c r="D793" s="1">
        <v>3166998</v>
      </c>
      <c r="E793" s="1">
        <v>6757200</v>
      </c>
      <c r="F793" s="1">
        <v>6574801</v>
      </c>
      <c r="G793" s="1">
        <v>6004301</v>
      </c>
      <c r="H793" s="1">
        <v>7323501</v>
      </c>
      <c r="I793" s="1">
        <v>4534700</v>
      </c>
      <c r="J793" s="1">
        <v>3605998</v>
      </c>
      <c r="K793" s="1">
        <v>7287196</v>
      </c>
      <c r="L793" s="1">
        <v>2669399</v>
      </c>
      <c r="M793" s="1">
        <v>2</v>
      </c>
      <c r="N793" s="1">
        <v>2</v>
      </c>
      <c r="O793" s="1">
        <v>2</v>
      </c>
      <c r="P793" s="1">
        <v>15.7</v>
      </c>
      <c r="Q793" s="2">
        <v>70404000</v>
      </c>
      <c r="R793" s="1">
        <v>36</v>
      </c>
      <c r="S793" s="1" t="s">
        <v>822</v>
      </c>
      <c r="T793" s="1" t="s">
        <v>823</v>
      </c>
      <c r="U793" s="1" t="s">
        <v>821</v>
      </c>
    </row>
    <row r="794" spans="1:21" x14ac:dyDescent="0.2">
      <c r="A794" s="10">
        <v>4544398</v>
      </c>
      <c r="B794" s="10">
        <v>4885199</v>
      </c>
      <c r="C794" s="10">
        <v>7352897</v>
      </c>
      <c r="D794" s="10">
        <v>4605103</v>
      </c>
      <c r="E794" s="10" t="s">
        <v>1684</v>
      </c>
      <c r="F794" s="10" t="s">
        <v>1684</v>
      </c>
      <c r="G794" s="10">
        <v>1243900</v>
      </c>
      <c r="H794" s="10">
        <v>2444800</v>
      </c>
      <c r="I794" s="10">
        <v>7917202</v>
      </c>
      <c r="J794" s="10">
        <v>6536199</v>
      </c>
      <c r="K794" s="10">
        <v>8853895</v>
      </c>
      <c r="L794" s="10">
        <v>8068701</v>
      </c>
      <c r="M794" s="10">
        <v>7</v>
      </c>
      <c r="N794" s="10">
        <v>7</v>
      </c>
      <c r="O794" s="10">
        <v>7</v>
      </c>
      <c r="P794" s="10">
        <v>41.2</v>
      </c>
      <c r="Q794" s="11">
        <v>70342000</v>
      </c>
      <c r="R794" s="10">
        <v>32</v>
      </c>
      <c r="S794" s="10" t="s">
        <v>485</v>
      </c>
      <c r="T794" s="10" t="s">
        <v>486</v>
      </c>
      <c r="U794" s="10" t="s">
        <v>484</v>
      </c>
    </row>
    <row r="795" spans="1:21" x14ac:dyDescent="0.2">
      <c r="A795" s="1">
        <v>7614296</v>
      </c>
      <c r="B795" s="1" t="s">
        <v>1684</v>
      </c>
      <c r="C795" s="1">
        <v>4379898</v>
      </c>
      <c r="D795" s="1" t="s">
        <v>1684</v>
      </c>
      <c r="E795" s="1" t="s">
        <v>1684</v>
      </c>
      <c r="F795" s="1" t="s">
        <v>1684</v>
      </c>
      <c r="G795" s="1">
        <v>7734003</v>
      </c>
      <c r="H795" s="1" t="s">
        <v>1684</v>
      </c>
      <c r="I795" s="1" t="s">
        <v>1684</v>
      </c>
      <c r="J795" s="1">
        <v>6782098</v>
      </c>
      <c r="K795" s="1">
        <v>5477703</v>
      </c>
      <c r="L795" s="1">
        <v>7536498</v>
      </c>
      <c r="M795" s="1">
        <v>11</v>
      </c>
      <c r="N795" s="1">
        <v>2</v>
      </c>
      <c r="O795" s="1">
        <v>2</v>
      </c>
      <c r="P795" s="1">
        <v>26.1</v>
      </c>
      <c r="Q795" s="2">
        <v>69901000</v>
      </c>
      <c r="R795" s="1">
        <v>18</v>
      </c>
      <c r="S795" s="1" t="s">
        <v>31</v>
      </c>
      <c r="T795" s="1" t="s">
        <v>1822</v>
      </c>
      <c r="U795" s="1" t="s">
        <v>4352</v>
      </c>
    </row>
    <row r="796" spans="1:21" x14ac:dyDescent="0.2">
      <c r="A796" s="10">
        <v>5070997</v>
      </c>
      <c r="B796" s="10">
        <v>4265802</v>
      </c>
      <c r="C796" s="10">
        <v>4721103</v>
      </c>
      <c r="D796" s="10">
        <v>4592202</v>
      </c>
      <c r="E796" s="10">
        <v>2763899</v>
      </c>
      <c r="F796" s="10">
        <v>3465299</v>
      </c>
      <c r="G796" s="10">
        <v>4504602</v>
      </c>
      <c r="H796" s="10">
        <v>3685198</v>
      </c>
      <c r="I796" s="10">
        <v>5181901</v>
      </c>
      <c r="J796" s="10">
        <v>6568797</v>
      </c>
      <c r="K796" s="10">
        <v>6050103</v>
      </c>
      <c r="L796" s="10">
        <v>6727001</v>
      </c>
      <c r="M796" s="10">
        <v>5</v>
      </c>
      <c r="N796" s="10">
        <v>5</v>
      </c>
      <c r="O796" s="10">
        <v>5</v>
      </c>
      <c r="P796" s="10">
        <v>14.5</v>
      </c>
      <c r="Q796" s="11">
        <v>69811000</v>
      </c>
      <c r="R796" s="10">
        <v>36</v>
      </c>
      <c r="S796" s="10" t="s">
        <v>1632</v>
      </c>
      <c r="T796" s="10" t="s">
        <v>1633</v>
      </c>
      <c r="U796" s="10" t="s">
        <v>1631</v>
      </c>
    </row>
    <row r="797" spans="1:21" x14ac:dyDescent="0.2">
      <c r="A797" s="1" t="s">
        <v>1684</v>
      </c>
      <c r="B797" s="1" t="s">
        <v>1684</v>
      </c>
      <c r="C797" s="1">
        <v>4396101</v>
      </c>
      <c r="D797" s="1">
        <v>5129098</v>
      </c>
      <c r="E797" s="1">
        <v>3996198</v>
      </c>
      <c r="F797" s="1">
        <v>8294298</v>
      </c>
      <c r="G797" s="1">
        <v>6636404</v>
      </c>
      <c r="H797" s="1">
        <v>8616996</v>
      </c>
      <c r="I797" s="1">
        <v>3742501</v>
      </c>
      <c r="J797" s="1">
        <v>3668001</v>
      </c>
      <c r="K797" s="8">
        <v>10720990</v>
      </c>
      <c r="L797" s="1">
        <v>2272100</v>
      </c>
      <c r="M797" s="1">
        <v>8</v>
      </c>
      <c r="N797" s="1">
        <v>8</v>
      </c>
      <c r="O797" s="1">
        <v>8</v>
      </c>
      <c r="P797" s="1">
        <v>33.200000000000003</v>
      </c>
      <c r="Q797" s="2">
        <v>69752000</v>
      </c>
      <c r="R797" s="1">
        <v>26</v>
      </c>
      <c r="S797" s="1" t="s">
        <v>2586</v>
      </c>
      <c r="T797" s="1" t="s">
        <v>3604</v>
      </c>
      <c r="U797" s="1" t="s">
        <v>30</v>
      </c>
    </row>
    <row r="798" spans="1:21" x14ac:dyDescent="0.2">
      <c r="A798" s="10">
        <v>5148297</v>
      </c>
      <c r="B798" s="10">
        <v>5067499</v>
      </c>
      <c r="C798" s="10">
        <v>4561403</v>
      </c>
      <c r="D798" s="10">
        <v>5970698</v>
      </c>
      <c r="E798" s="10">
        <v>3194601</v>
      </c>
      <c r="F798" s="10">
        <v>3162998</v>
      </c>
      <c r="G798" s="10">
        <v>4780703</v>
      </c>
      <c r="H798" s="10">
        <v>4121301</v>
      </c>
      <c r="I798" s="10">
        <v>5893901</v>
      </c>
      <c r="J798" s="10">
        <v>6758799</v>
      </c>
      <c r="K798" s="10">
        <v>4431199</v>
      </c>
      <c r="L798" s="10">
        <v>5260599</v>
      </c>
      <c r="M798" s="10">
        <v>4</v>
      </c>
      <c r="N798" s="10">
        <v>4</v>
      </c>
      <c r="O798" s="10">
        <v>4</v>
      </c>
      <c r="P798" s="10">
        <v>48.8</v>
      </c>
      <c r="Q798" s="11">
        <v>69525000</v>
      </c>
      <c r="R798" s="10">
        <v>29</v>
      </c>
      <c r="S798" s="10" t="s">
        <v>2522</v>
      </c>
      <c r="T798" s="10" t="s">
        <v>1948</v>
      </c>
      <c r="U798" s="10" t="s">
        <v>4173</v>
      </c>
    </row>
    <row r="799" spans="1:21" x14ac:dyDescent="0.2">
      <c r="A799" s="1">
        <v>9784100</v>
      </c>
      <c r="B799" s="8">
        <v>13753000</v>
      </c>
      <c r="C799" s="1" t="s">
        <v>1684</v>
      </c>
      <c r="D799" s="1" t="s">
        <v>1684</v>
      </c>
      <c r="E799" s="1" t="s">
        <v>1684</v>
      </c>
      <c r="F799" s="1" t="s">
        <v>1684</v>
      </c>
      <c r="G799" s="1" t="s">
        <v>1684</v>
      </c>
      <c r="H799" s="1" t="s">
        <v>1684</v>
      </c>
      <c r="I799" s="1" t="s">
        <v>1684</v>
      </c>
      <c r="J799" s="1" t="s">
        <v>1684</v>
      </c>
      <c r="K799" s="1" t="s">
        <v>1684</v>
      </c>
      <c r="L799" s="1" t="s">
        <v>1684</v>
      </c>
      <c r="M799" s="1">
        <v>6</v>
      </c>
      <c r="N799" s="1">
        <v>2</v>
      </c>
      <c r="O799" s="1">
        <v>2</v>
      </c>
      <c r="P799" s="1">
        <v>35.9</v>
      </c>
      <c r="Q799" s="2">
        <v>69509000</v>
      </c>
      <c r="R799" s="1">
        <v>17</v>
      </c>
      <c r="S799" s="1" t="s">
        <v>2371</v>
      </c>
      <c r="T799" s="1" t="s">
        <v>3538</v>
      </c>
      <c r="U799" s="1" t="s">
        <v>4672</v>
      </c>
    </row>
    <row r="800" spans="1:21" x14ac:dyDescent="0.2">
      <c r="A800" s="10">
        <v>7309301</v>
      </c>
      <c r="B800" s="10">
        <v>5638000</v>
      </c>
      <c r="C800" s="10">
        <v>4608702</v>
      </c>
      <c r="D800" s="10">
        <v>6342301</v>
      </c>
      <c r="E800" s="10" t="s">
        <v>1684</v>
      </c>
      <c r="F800" s="10">
        <v>3181401</v>
      </c>
      <c r="G800" s="10">
        <v>1940700</v>
      </c>
      <c r="H800" s="10">
        <v>3353302</v>
      </c>
      <c r="I800" s="10">
        <v>5615698</v>
      </c>
      <c r="J800" s="10">
        <v>4931402</v>
      </c>
      <c r="K800" s="10">
        <v>7075405</v>
      </c>
      <c r="L800" s="10">
        <v>5378301</v>
      </c>
      <c r="M800" s="10">
        <v>5</v>
      </c>
      <c r="N800" s="10">
        <v>5</v>
      </c>
      <c r="O800" s="10">
        <v>5</v>
      </c>
      <c r="P800" s="10">
        <v>37.1</v>
      </c>
      <c r="Q800" s="11">
        <v>69292000</v>
      </c>
      <c r="R800" s="10">
        <v>21</v>
      </c>
      <c r="S800" s="10" t="s">
        <v>957</v>
      </c>
      <c r="T800" s="10" t="s">
        <v>958</v>
      </c>
      <c r="U800" s="10" t="s">
        <v>956</v>
      </c>
    </row>
    <row r="801" spans="1:21" x14ac:dyDescent="0.2">
      <c r="A801" s="1" t="s">
        <v>1684</v>
      </c>
      <c r="B801" s="1">
        <v>3006599</v>
      </c>
      <c r="C801" s="1">
        <v>6667703</v>
      </c>
      <c r="D801" s="1" t="s">
        <v>1684</v>
      </c>
      <c r="E801" s="1">
        <v>3483899</v>
      </c>
      <c r="F801" s="8">
        <v>15206000</v>
      </c>
      <c r="G801" s="1">
        <v>6248701</v>
      </c>
      <c r="H801" s="1">
        <v>7142699</v>
      </c>
      <c r="I801" s="1">
        <v>3322100</v>
      </c>
      <c r="J801" s="1">
        <v>1969900</v>
      </c>
      <c r="K801" s="1">
        <v>3710002</v>
      </c>
      <c r="L801" s="1">
        <v>4048301</v>
      </c>
      <c r="M801" s="1">
        <v>6</v>
      </c>
      <c r="N801" s="1">
        <v>6</v>
      </c>
      <c r="O801" s="1">
        <v>6</v>
      </c>
      <c r="P801" s="1">
        <v>24.8</v>
      </c>
      <c r="Q801" s="2">
        <v>69117000</v>
      </c>
      <c r="R801" s="1">
        <v>36</v>
      </c>
      <c r="S801" s="1" t="s">
        <v>3338</v>
      </c>
      <c r="T801" s="1" t="s">
        <v>1845</v>
      </c>
      <c r="U801" s="1" t="s">
        <v>4235</v>
      </c>
    </row>
    <row r="802" spans="1:21" x14ac:dyDescent="0.2">
      <c r="A802" s="10">
        <v>4483801</v>
      </c>
      <c r="B802" s="10">
        <v>7768898</v>
      </c>
      <c r="C802" s="10">
        <v>4023101</v>
      </c>
      <c r="D802" s="10">
        <v>4677700</v>
      </c>
      <c r="E802" s="10" t="s">
        <v>1684</v>
      </c>
      <c r="F802" s="10" t="s">
        <v>1684</v>
      </c>
      <c r="G802" s="10" t="s">
        <v>1684</v>
      </c>
      <c r="H802" s="10" t="s">
        <v>1684</v>
      </c>
      <c r="I802" s="10">
        <v>7431097</v>
      </c>
      <c r="J802" s="10">
        <v>5147998</v>
      </c>
      <c r="K802" s="10">
        <v>8549398</v>
      </c>
      <c r="L802" s="9">
        <v>13304010</v>
      </c>
      <c r="M802" s="10">
        <v>4</v>
      </c>
      <c r="N802" s="10">
        <v>4</v>
      </c>
      <c r="O802" s="10">
        <v>4</v>
      </c>
      <c r="P802" s="10">
        <v>26.8</v>
      </c>
      <c r="Q802" s="11">
        <v>69035000</v>
      </c>
      <c r="R802" s="10">
        <v>19</v>
      </c>
      <c r="S802" s="10" t="s">
        <v>169</v>
      </c>
      <c r="T802" s="10" t="s">
        <v>170</v>
      </c>
      <c r="U802" s="10" t="s">
        <v>168</v>
      </c>
    </row>
    <row r="803" spans="1:21" x14ac:dyDescent="0.2">
      <c r="A803" s="1">
        <v>6578801</v>
      </c>
      <c r="B803" s="1">
        <v>4788800</v>
      </c>
      <c r="C803" s="1">
        <v>4196401</v>
      </c>
      <c r="D803" s="1">
        <v>5577297</v>
      </c>
      <c r="E803" s="1">
        <v>3789101</v>
      </c>
      <c r="F803" s="1">
        <v>2683400</v>
      </c>
      <c r="G803" s="1">
        <v>5394002</v>
      </c>
      <c r="H803" s="1">
        <v>3267702</v>
      </c>
      <c r="I803" s="1">
        <v>5878804</v>
      </c>
      <c r="J803" s="1">
        <v>6090801</v>
      </c>
      <c r="K803" s="1">
        <v>4096698</v>
      </c>
      <c r="L803" s="1">
        <v>4500299</v>
      </c>
      <c r="M803" s="1">
        <v>8</v>
      </c>
      <c r="N803" s="1">
        <v>8</v>
      </c>
      <c r="O803" s="1">
        <v>8</v>
      </c>
      <c r="P803" s="1">
        <v>30.5</v>
      </c>
      <c r="Q803" s="2">
        <v>68776000</v>
      </c>
      <c r="R803" s="1">
        <v>17</v>
      </c>
      <c r="S803" s="1" t="s">
        <v>2430</v>
      </c>
      <c r="T803" s="1" t="s">
        <v>1873</v>
      </c>
      <c r="U803" s="1" t="s">
        <v>4186</v>
      </c>
    </row>
    <row r="804" spans="1:21" x14ac:dyDescent="0.2">
      <c r="A804" s="10">
        <v>5126902</v>
      </c>
      <c r="B804" s="10">
        <v>5376502</v>
      </c>
      <c r="C804" s="10">
        <v>5121502</v>
      </c>
      <c r="D804" s="10">
        <v>3606499</v>
      </c>
      <c r="E804" s="10" t="s">
        <v>1684</v>
      </c>
      <c r="F804" s="10">
        <v>4080498</v>
      </c>
      <c r="G804" s="10">
        <v>6267001</v>
      </c>
      <c r="H804" s="10">
        <v>3161702</v>
      </c>
      <c r="I804" s="10">
        <v>6925597</v>
      </c>
      <c r="J804" s="10">
        <v>4815197</v>
      </c>
      <c r="K804" s="10">
        <v>4885503</v>
      </c>
      <c r="L804" s="10">
        <v>5731304</v>
      </c>
      <c r="M804" s="10">
        <v>6</v>
      </c>
      <c r="N804" s="10">
        <v>6</v>
      </c>
      <c r="O804" s="10">
        <v>6</v>
      </c>
      <c r="P804" s="10">
        <v>21.7</v>
      </c>
      <c r="Q804" s="11">
        <v>68761000</v>
      </c>
      <c r="R804" s="10">
        <v>28</v>
      </c>
      <c r="S804" s="10" t="s">
        <v>3035</v>
      </c>
      <c r="T804" s="10" t="s">
        <v>3753</v>
      </c>
      <c r="U804" s="10" t="s">
        <v>3967</v>
      </c>
    </row>
    <row r="805" spans="1:21" x14ac:dyDescent="0.2">
      <c r="A805" s="1" t="s">
        <v>1684</v>
      </c>
      <c r="B805" s="1">
        <v>2873999</v>
      </c>
      <c r="C805" s="1">
        <v>5781203</v>
      </c>
      <c r="D805" s="1">
        <v>6910899</v>
      </c>
      <c r="E805" s="1">
        <v>6873303</v>
      </c>
      <c r="F805" s="1">
        <v>5007401</v>
      </c>
      <c r="G805" s="1">
        <v>7843296</v>
      </c>
      <c r="H805" s="1">
        <v>5734002</v>
      </c>
      <c r="I805" s="1">
        <v>4068002</v>
      </c>
      <c r="J805" s="1">
        <v>3391000</v>
      </c>
      <c r="K805" s="1">
        <v>4572301</v>
      </c>
      <c r="L805" s="1" t="s">
        <v>1684</v>
      </c>
      <c r="M805" s="1">
        <v>2</v>
      </c>
      <c r="N805" s="1">
        <v>2</v>
      </c>
      <c r="O805" s="1">
        <v>2</v>
      </c>
      <c r="P805" s="1">
        <v>5.7</v>
      </c>
      <c r="Q805" s="2">
        <v>68707000</v>
      </c>
      <c r="R805" s="1">
        <v>20</v>
      </c>
      <c r="S805" s="1" t="s">
        <v>31</v>
      </c>
      <c r="T805" s="1" t="s">
        <v>1820</v>
      </c>
      <c r="U805" s="1" t="s">
        <v>30</v>
      </c>
    </row>
    <row r="806" spans="1:21" x14ac:dyDescent="0.2">
      <c r="A806" s="10">
        <v>4394700</v>
      </c>
      <c r="B806" s="10">
        <v>5388699</v>
      </c>
      <c r="C806" s="10">
        <v>6587704</v>
      </c>
      <c r="D806" s="10">
        <v>5720501</v>
      </c>
      <c r="E806" s="10" t="s">
        <v>1684</v>
      </c>
      <c r="F806" s="10">
        <v>4058601</v>
      </c>
      <c r="G806" s="10">
        <v>2459200</v>
      </c>
      <c r="H806" s="10">
        <v>4456002</v>
      </c>
      <c r="I806" s="10">
        <v>7925800</v>
      </c>
      <c r="J806" s="10">
        <v>6076902</v>
      </c>
      <c r="K806" s="10">
        <v>3943203</v>
      </c>
      <c r="L806" s="10">
        <v>4842201</v>
      </c>
      <c r="M806" s="10">
        <v>9</v>
      </c>
      <c r="N806" s="10">
        <v>9</v>
      </c>
      <c r="O806" s="10">
        <v>9</v>
      </c>
      <c r="P806" s="10">
        <v>11.2</v>
      </c>
      <c r="Q806" s="11">
        <v>68194000</v>
      </c>
      <c r="R806" s="10">
        <v>24</v>
      </c>
      <c r="S806" s="10" t="s">
        <v>1225</v>
      </c>
      <c r="T806" s="10" t="s">
        <v>1226</v>
      </c>
      <c r="U806" s="10" t="s">
        <v>30</v>
      </c>
    </row>
    <row r="807" spans="1:21" x14ac:dyDescent="0.2">
      <c r="A807" s="1">
        <v>3087901</v>
      </c>
      <c r="B807" s="1">
        <v>4426802</v>
      </c>
      <c r="C807" s="1">
        <v>5090800</v>
      </c>
      <c r="D807" s="1">
        <v>4169199</v>
      </c>
      <c r="E807" s="1">
        <v>3416700</v>
      </c>
      <c r="F807" s="1">
        <v>4493099</v>
      </c>
      <c r="G807" s="1">
        <v>9868594</v>
      </c>
      <c r="H807" s="1">
        <v>3567202</v>
      </c>
      <c r="I807" s="1">
        <v>3793401</v>
      </c>
      <c r="J807" s="1">
        <v>3249298</v>
      </c>
      <c r="K807" s="1">
        <v>4084703</v>
      </c>
      <c r="L807" s="1">
        <v>6019697</v>
      </c>
      <c r="M807" s="1">
        <v>8</v>
      </c>
      <c r="N807" s="1">
        <v>8</v>
      </c>
      <c r="O807" s="1">
        <v>4</v>
      </c>
      <c r="P807" s="1">
        <v>14</v>
      </c>
      <c r="Q807" s="2">
        <v>68185000</v>
      </c>
      <c r="R807" s="1">
        <v>40</v>
      </c>
      <c r="S807" s="1" t="s">
        <v>3332</v>
      </c>
      <c r="T807" s="1" t="s">
        <v>3853</v>
      </c>
      <c r="U807" s="1" t="s">
        <v>4240</v>
      </c>
    </row>
    <row r="808" spans="1:21" x14ac:dyDescent="0.2">
      <c r="A808" s="10">
        <v>6963801</v>
      </c>
      <c r="B808" s="10">
        <v>7225396</v>
      </c>
      <c r="C808" s="10">
        <v>5584299</v>
      </c>
      <c r="D808" s="10">
        <v>6317304</v>
      </c>
      <c r="E808" s="10" t="s">
        <v>1684</v>
      </c>
      <c r="F808" s="10" t="s">
        <v>1684</v>
      </c>
      <c r="G808" s="10">
        <v>3185799</v>
      </c>
      <c r="H808" s="10">
        <v>3376300</v>
      </c>
      <c r="I808" s="10">
        <v>8555504</v>
      </c>
      <c r="J808" s="10">
        <v>5720403</v>
      </c>
      <c r="K808" s="10" t="s">
        <v>1684</v>
      </c>
      <c r="L808" s="10">
        <v>9292298</v>
      </c>
      <c r="M808" s="10">
        <v>7</v>
      </c>
      <c r="N808" s="10">
        <v>7</v>
      </c>
      <c r="O808" s="10">
        <v>7</v>
      </c>
      <c r="P808" s="10">
        <v>18.2</v>
      </c>
      <c r="Q808" s="11">
        <v>68052000</v>
      </c>
      <c r="R808" s="10">
        <v>24</v>
      </c>
      <c r="S808" s="10" t="s">
        <v>639</v>
      </c>
      <c r="T808" s="10" t="s">
        <v>640</v>
      </c>
      <c r="U808" s="10" t="s">
        <v>638</v>
      </c>
    </row>
    <row r="809" spans="1:21" x14ac:dyDescent="0.2">
      <c r="A809" s="1">
        <v>6824200</v>
      </c>
      <c r="B809" s="1">
        <v>8559396</v>
      </c>
      <c r="C809" s="1">
        <v>7157105</v>
      </c>
      <c r="D809" s="1">
        <v>6246702</v>
      </c>
      <c r="E809" s="1" t="s">
        <v>1684</v>
      </c>
      <c r="F809" s="1" t="s">
        <v>1684</v>
      </c>
      <c r="G809" s="1">
        <v>5898999</v>
      </c>
      <c r="H809" s="1" t="s">
        <v>1684</v>
      </c>
      <c r="I809" s="1">
        <v>4945602</v>
      </c>
      <c r="J809" s="1">
        <v>8250202</v>
      </c>
      <c r="K809" s="1" t="s">
        <v>1684</v>
      </c>
      <c r="L809" s="1">
        <v>6557404</v>
      </c>
      <c r="M809" s="1">
        <v>7</v>
      </c>
      <c r="N809" s="1">
        <v>7</v>
      </c>
      <c r="O809" s="1">
        <v>7</v>
      </c>
      <c r="P809" s="1">
        <v>16.7</v>
      </c>
      <c r="Q809" s="2">
        <v>67701000</v>
      </c>
      <c r="R809" s="1">
        <v>28</v>
      </c>
      <c r="S809" s="1" t="s">
        <v>215</v>
      </c>
      <c r="T809" s="1" t="s">
        <v>216</v>
      </c>
      <c r="U809" s="1" t="s">
        <v>30</v>
      </c>
    </row>
    <row r="810" spans="1:21" x14ac:dyDescent="0.2">
      <c r="A810" s="10">
        <v>7274297</v>
      </c>
      <c r="B810" s="10">
        <v>8950805</v>
      </c>
      <c r="C810" s="10">
        <v>7106905</v>
      </c>
      <c r="D810" s="10">
        <v>6091501</v>
      </c>
      <c r="E810" s="10" t="s">
        <v>1684</v>
      </c>
      <c r="F810" s="10" t="s">
        <v>1684</v>
      </c>
      <c r="G810" s="10" t="s">
        <v>1684</v>
      </c>
      <c r="H810" s="10" t="s">
        <v>1684</v>
      </c>
      <c r="I810" s="10">
        <v>8921600</v>
      </c>
      <c r="J810" s="10">
        <v>5501697</v>
      </c>
      <c r="K810" s="10">
        <v>2817800</v>
      </c>
      <c r="L810" s="10">
        <v>7395403</v>
      </c>
      <c r="M810" s="10">
        <v>8</v>
      </c>
      <c r="N810" s="10">
        <v>8</v>
      </c>
      <c r="O810" s="10">
        <v>8</v>
      </c>
      <c r="P810" s="10">
        <v>41</v>
      </c>
      <c r="Q810" s="11">
        <v>67681000</v>
      </c>
      <c r="R810" s="10">
        <v>48</v>
      </c>
      <c r="S810" s="10" t="s">
        <v>13</v>
      </c>
      <c r="T810" s="10" t="s">
        <v>14</v>
      </c>
      <c r="U810" s="10" t="s">
        <v>12</v>
      </c>
    </row>
    <row r="811" spans="1:21" x14ac:dyDescent="0.2">
      <c r="A811" s="1">
        <v>1656499</v>
      </c>
      <c r="B811" s="1">
        <v>2490301</v>
      </c>
      <c r="C811" s="1">
        <v>6202904</v>
      </c>
      <c r="D811" s="1">
        <v>2275702</v>
      </c>
      <c r="E811" s="1">
        <v>4401701</v>
      </c>
      <c r="F811" s="1">
        <v>7314202</v>
      </c>
      <c r="G811" s="1">
        <v>8149901</v>
      </c>
      <c r="H811" s="1">
        <v>5991003</v>
      </c>
      <c r="I811" s="1">
        <v>3436302</v>
      </c>
      <c r="J811" s="1">
        <v>4099402</v>
      </c>
      <c r="K811" s="1">
        <v>6051199</v>
      </c>
      <c r="L811" s="1">
        <v>4006000</v>
      </c>
      <c r="M811" s="1">
        <v>4</v>
      </c>
      <c r="N811" s="1">
        <v>4</v>
      </c>
      <c r="O811" s="1">
        <v>4</v>
      </c>
      <c r="P811" s="1">
        <v>23.1</v>
      </c>
      <c r="Q811" s="2">
        <v>67548000</v>
      </c>
      <c r="R811" s="1">
        <v>55</v>
      </c>
      <c r="S811" s="1" t="s">
        <v>659</v>
      </c>
      <c r="T811" s="1" t="s">
        <v>660</v>
      </c>
      <c r="U811" s="1" t="s">
        <v>658</v>
      </c>
    </row>
    <row r="812" spans="1:21" x14ac:dyDescent="0.2">
      <c r="A812" s="10">
        <v>5774099</v>
      </c>
      <c r="B812" s="10">
        <v>7204401</v>
      </c>
      <c r="C812" s="10">
        <v>6734199</v>
      </c>
      <c r="D812" s="10">
        <v>6603103</v>
      </c>
      <c r="E812" s="10" t="s">
        <v>1684</v>
      </c>
      <c r="F812" s="10" t="s">
        <v>1684</v>
      </c>
      <c r="G812" s="10">
        <v>4703901</v>
      </c>
      <c r="H812" s="10">
        <v>4197699</v>
      </c>
      <c r="I812" s="10">
        <v>4383003</v>
      </c>
      <c r="J812" s="10">
        <v>5631899</v>
      </c>
      <c r="K812" s="10">
        <v>3939899</v>
      </c>
      <c r="L812" s="10">
        <v>4966399</v>
      </c>
      <c r="M812" s="10">
        <v>8</v>
      </c>
      <c r="N812" s="10">
        <v>8</v>
      </c>
      <c r="O812" s="10">
        <v>8</v>
      </c>
      <c r="P812" s="10">
        <v>17.600000000000001</v>
      </c>
      <c r="Q812" s="11">
        <v>67483000</v>
      </c>
      <c r="R812" s="10">
        <v>31</v>
      </c>
      <c r="S812" s="10" t="s">
        <v>742</v>
      </c>
      <c r="T812" s="10" t="s">
        <v>743</v>
      </c>
      <c r="U812" s="10" t="s">
        <v>30</v>
      </c>
    </row>
    <row r="813" spans="1:21" x14ac:dyDescent="0.2">
      <c r="A813" s="1" t="s">
        <v>1684</v>
      </c>
      <c r="B813" s="1" t="s">
        <v>1684</v>
      </c>
      <c r="C813" s="1" t="s">
        <v>1684</v>
      </c>
      <c r="D813" s="1" t="s">
        <v>1684</v>
      </c>
      <c r="E813" s="1" t="s">
        <v>1684</v>
      </c>
      <c r="F813" s="1" t="s">
        <v>1684</v>
      </c>
      <c r="G813" s="1">
        <v>3489098</v>
      </c>
      <c r="H813" s="1">
        <v>1809301</v>
      </c>
      <c r="I813" s="1" t="s">
        <v>1684</v>
      </c>
      <c r="J813" s="1" t="s">
        <v>1684</v>
      </c>
      <c r="K813" s="8">
        <v>49642980</v>
      </c>
      <c r="L813" s="1" t="s">
        <v>1684</v>
      </c>
      <c r="M813" s="1">
        <v>14</v>
      </c>
      <c r="N813" s="1">
        <v>14</v>
      </c>
      <c r="O813" s="1">
        <v>14</v>
      </c>
      <c r="P813" s="1">
        <v>23.8</v>
      </c>
      <c r="Q813" s="2">
        <v>67376000</v>
      </c>
      <c r="R813" s="1">
        <v>27</v>
      </c>
      <c r="S813" s="1" t="s">
        <v>31</v>
      </c>
      <c r="T813" s="1" t="s">
        <v>3401</v>
      </c>
      <c r="U813" s="1" t="s">
        <v>30</v>
      </c>
    </row>
    <row r="814" spans="1:21" x14ac:dyDescent="0.2">
      <c r="A814" s="10">
        <v>5053202</v>
      </c>
      <c r="B814" s="10">
        <v>3153399</v>
      </c>
      <c r="C814" s="10">
        <v>4922497</v>
      </c>
      <c r="D814" s="10">
        <v>3737700</v>
      </c>
      <c r="E814" s="10">
        <v>6228304</v>
      </c>
      <c r="F814" s="10">
        <v>4617302</v>
      </c>
      <c r="G814" s="10">
        <v>6014200</v>
      </c>
      <c r="H814" s="10">
        <v>5388699</v>
      </c>
      <c r="I814" s="10">
        <v>4636503</v>
      </c>
      <c r="J814" s="10">
        <v>3616602</v>
      </c>
      <c r="K814" s="10">
        <v>4976797</v>
      </c>
      <c r="L814" s="10">
        <v>5164304</v>
      </c>
      <c r="M814" s="10">
        <v>7</v>
      </c>
      <c r="N814" s="10">
        <v>7</v>
      </c>
      <c r="O814" s="10">
        <v>7</v>
      </c>
      <c r="P814" s="10">
        <v>12.2</v>
      </c>
      <c r="Q814" s="11">
        <v>67329000</v>
      </c>
      <c r="R814" s="10">
        <v>43</v>
      </c>
      <c r="S814" s="10" t="s">
        <v>2981</v>
      </c>
      <c r="T814" s="10" t="s">
        <v>1783</v>
      </c>
      <c r="U814" s="10" t="s">
        <v>3968</v>
      </c>
    </row>
    <row r="815" spans="1:21" x14ac:dyDescent="0.2">
      <c r="A815" s="1">
        <v>2000901</v>
      </c>
      <c r="B815" s="1">
        <v>3104200</v>
      </c>
      <c r="C815" s="1">
        <v>6115499</v>
      </c>
      <c r="D815" s="1">
        <v>3134802</v>
      </c>
      <c r="E815" s="1">
        <v>7867504</v>
      </c>
      <c r="F815" s="1">
        <v>7063404</v>
      </c>
      <c r="G815" s="1">
        <v>8207197</v>
      </c>
      <c r="H815" s="1">
        <v>8417504</v>
      </c>
      <c r="I815" s="1">
        <v>2002799</v>
      </c>
      <c r="J815" s="1">
        <v>2406399</v>
      </c>
      <c r="K815" s="1">
        <v>5755701</v>
      </c>
      <c r="L815" s="1" t="s">
        <v>1684</v>
      </c>
      <c r="M815" s="1">
        <v>3</v>
      </c>
      <c r="N815" s="1">
        <v>3</v>
      </c>
      <c r="O815" s="1">
        <v>3</v>
      </c>
      <c r="P815" s="1">
        <v>31.3</v>
      </c>
      <c r="Q815" s="2">
        <v>67149000</v>
      </c>
      <c r="R815" s="1">
        <v>22</v>
      </c>
      <c r="S815" s="1" t="s">
        <v>618</v>
      </c>
      <c r="T815" s="1" t="s">
        <v>619</v>
      </c>
      <c r="U815" s="1" t="s">
        <v>617</v>
      </c>
    </row>
    <row r="816" spans="1:21" x14ac:dyDescent="0.2">
      <c r="A816" s="10">
        <v>4801301</v>
      </c>
      <c r="B816" s="10">
        <v>4054498</v>
      </c>
      <c r="C816" s="10">
        <v>5097703</v>
      </c>
      <c r="D816" s="10">
        <v>4820599</v>
      </c>
      <c r="E816" s="10">
        <v>3271199</v>
      </c>
      <c r="F816" s="10">
        <v>5630700</v>
      </c>
      <c r="G816" s="10">
        <v>5332400</v>
      </c>
      <c r="H816" s="10">
        <v>5394501</v>
      </c>
      <c r="I816" s="10">
        <v>4128101</v>
      </c>
      <c r="J816" s="10">
        <v>3698699</v>
      </c>
      <c r="K816" s="10">
        <v>4953697</v>
      </c>
      <c r="L816" s="10">
        <v>4743300</v>
      </c>
      <c r="M816" s="10">
        <v>3</v>
      </c>
      <c r="N816" s="10">
        <v>3</v>
      </c>
      <c r="O816" s="10">
        <v>3</v>
      </c>
      <c r="P816" s="10">
        <v>24.4</v>
      </c>
      <c r="Q816" s="11">
        <v>67130000</v>
      </c>
      <c r="R816" s="10">
        <v>26</v>
      </c>
      <c r="S816" s="10" t="s">
        <v>2592</v>
      </c>
      <c r="T816" s="10" t="s">
        <v>3606</v>
      </c>
      <c r="U816" s="10" t="s">
        <v>4571</v>
      </c>
    </row>
    <row r="817" spans="1:21" x14ac:dyDescent="0.2">
      <c r="A817" s="1">
        <v>7229504</v>
      </c>
      <c r="B817" s="1">
        <v>7170203</v>
      </c>
      <c r="C817" s="1">
        <v>5508597</v>
      </c>
      <c r="D817" s="1">
        <v>3995300</v>
      </c>
      <c r="E817" s="1" t="s">
        <v>1684</v>
      </c>
      <c r="F817" s="1" t="s">
        <v>1684</v>
      </c>
      <c r="G817" s="1">
        <v>2211499</v>
      </c>
      <c r="H817" s="1" t="s">
        <v>1684</v>
      </c>
      <c r="I817" s="1">
        <v>6000999</v>
      </c>
      <c r="J817" s="1">
        <v>4967397</v>
      </c>
      <c r="K817" s="1">
        <v>9250500</v>
      </c>
      <c r="L817" s="1">
        <v>9013302</v>
      </c>
      <c r="M817" s="1">
        <v>3</v>
      </c>
      <c r="N817" s="1">
        <v>3</v>
      </c>
      <c r="O817" s="1">
        <v>3</v>
      </c>
      <c r="P817" s="1">
        <v>29.3</v>
      </c>
      <c r="Q817" s="2">
        <v>66962000</v>
      </c>
      <c r="R817" s="1">
        <v>29</v>
      </c>
      <c r="S817" s="1" t="s">
        <v>523</v>
      </c>
      <c r="T817" s="1" t="s">
        <v>524</v>
      </c>
      <c r="U817" s="1" t="s">
        <v>30</v>
      </c>
    </row>
    <row r="818" spans="1:21" x14ac:dyDescent="0.2">
      <c r="A818" s="10">
        <v>6429197</v>
      </c>
      <c r="B818" s="10">
        <v>4893499</v>
      </c>
      <c r="C818" s="10">
        <v>4232400</v>
      </c>
      <c r="D818" s="10">
        <v>6194102</v>
      </c>
      <c r="E818" s="10" t="s">
        <v>1684</v>
      </c>
      <c r="F818" s="10" t="s">
        <v>1684</v>
      </c>
      <c r="G818" s="10" t="s">
        <v>1684</v>
      </c>
      <c r="H818" s="10" t="s">
        <v>1684</v>
      </c>
      <c r="I818" s="10" t="s">
        <v>1684</v>
      </c>
      <c r="J818" s="10">
        <v>5449200</v>
      </c>
      <c r="K818" s="10" t="s">
        <v>1684</v>
      </c>
      <c r="L818" s="10">
        <v>4706402</v>
      </c>
      <c r="M818" s="10">
        <v>3</v>
      </c>
      <c r="N818" s="10">
        <v>3</v>
      </c>
      <c r="O818" s="10">
        <v>3</v>
      </c>
      <c r="P818" s="10">
        <v>23.1</v>
      </c>
      <c r="Q818" s="11">
        <v>66841000</v>
      </c>
      <c r="R818" s="10">
        <v>15</v>
      </c>
      <c r="S818" s="10" t="s">
        <v>88</v>
      </c>
      <c r="T818" s="10" t="s">
        <v>89</v>
      </c>
      <c r="U818" s="10" t="s">
        <v>87</v>
      </c>
    </row>
    <row r="819" spans="1:21" x14ac:dyDescent="0.2">
      <c r="A819" s="1">
        <v>7168497</v>
      </c>
      <c r="B819" s="1">
        <v>6073199</v>
      </c>
      <c r="C819" s="1">
        <v>4494198</v>
      </c>
      <c r="D819" s="1">
        <v>4858797</v>
      </c>
      <c r="E819" s="1">
        <v>4507098</v>
      </c>
      <c r="F819" s="1">
        <v>2840699</v>
      </c>
      <c r="G819" s="1">
        <v>4471003</v>
      </c>
      <c r="H819" s="1">
        <v>2964402</v>
      </c>
      <c r="I819" s="1">
        <v>5233303</v>
      </c>
      <c r="J819" s="1">
        <v>5845903</v>
      </c>
      <c r="K819" s="1">
        <v>3157800</v>
      </c>
      <c r="L819" s="1">
        <v>5015802</v>
      </c>
      <c r="M819" s="1">
        <v>2</v>
      </c>
      <c r="N819" s="1">
        <v>2</v>
      </c>
      <c r="O819" s="1">
        <v>2</v>
      </c>
      <c r="P819" s="1">
        <v>17.100000000000001</v>
      </c>
      <c r="Q819" s="2">
        <v>66701000</v>
      </c>
      <c r="R819" s="1">
        <v>19</v>
      </c>
      <c r="S819" s="1" t="s">
        <v>1405</v>
      </c>
      <c r="T819" s="1" t="s">
        <v>1406</v>
      </c>
      <c r="U819" s="1" t="s">
        <v>1404</v>
      </c>
    </row>
    <row r="820" spans="1:21" x14ac:dyDescent="0.2">
      <c r="A820" s="10">
        <v>4053898</v>
      </c>
      <c r="B820" s="10">
        <v>5074800</v>
      </c>
      <c r="C820" s="10">
        <v>6753199</v>
      </c>
      <c r="D820" s="10">
        <v>4421000</v>
      </c>
      <c r="E820" s="10" t="s">
        <v>1684</v>
      </c>
      <c r="F820" s="10">
        <v>5290303</v>
      </c>
      <c r="G820" s="10">
        <v>3168598</v>
      </c>
      <c r="H820" s="10">
        <v>4186598</v>
      </c>
      <c r="I820" s="10">
        <v>4546400</v>
      </c>
      <c r="J820" s="10">
        <v>5024397</v>
      </c>
      <c r="K820" s="10">
        <v>4941799</v>
      </c>
      <c r="L820" s="10">
        <v>6745498</v>
      </c>
      <c r="M820" s="10">
        <v>5</v>
      </c>
      <c r="N820" s="10">
        <v>5</v>
      </c>
      <c r="O820" s="10">
        <v>5</v>
      </c>
      <c r="P820" s="10">
        <v>11.4</v>
      </c>
      <c r="Q820" s="11">
        <v>66463000</v>
      </c>
      <c r="R820" s="10">
        <v>49</v>
      </c>
      <c r="S820" s="10" t="s">
        <v>3315</v>
      </c>
      <c r="T820" s="10" t="s">
        <v>1866</v>
      </c>
      <c r="U820" s="10" t="s">
        <v>4309</v>
      </c>
    </row>
    <row r="821" spans="1:21" x14ac:dyDescent="0.2">
      <c r="A821" s="1">
        <v>4803898</v>
      </c>
      <c r="B821" s="1">
        <v>5371102</v>
      </c>
      <c r="C821" s="1" t="s">
        <v>1684</v>
      </c>
      <c r="D821" s="1">
        <v>4746500</v>
      </c>
      <c r="E821" s="1" t="s">
        <v>1684</v>
      </c>
      <c r="F821" s="1" t="s">
        <v>1684</v>
      </c>
      <c r="G821" s="1" t="s">
        <v>1684</v>
      </c>
      <c r="H821" s="1" t="s">
        <v>1684</v>
      </c>
      <c r="I821" s="1">
        <v>5979798</v>
      </c>
      <c r="J821" s="1">
        <v>5518700</v>
      </c>
      <c r="K821" s="8">
        <v>12525010</v>
      </c>
      <c r="L821" s="1">
        <v>7815699</v>
      </c>
      <c r="M821" s="1">
        <v>3</v>
      </c>
      <c r="N821" s="1">
        <v>3</v>
      </c>
      <c r="O821" s="1">
        <v>3</v>
      </c>
      <c r="P821" s="1">
        <v>14.1</v>
      </c>
      <c r="Q821" s="2">
        <v>66383000</v>
      </c>
      <c r="R821" s="1">
        <v>14</v>
      </c>
      <c r="S821" s="1" t="s">
        <v>691</v>
      </c>
      <c r="T821" s="1" t="s">
        <v>692</v>
      </c>
      <c r="U821" s="1" t="s">
        <v>690</v>
      </c>
    </row>
    <row r="822" spans="1:21" x14ac:dyDescent="0.2">
      <c r="A822" s="10">
        <v>4573903</v>
      </c>
      <c r="B822" s="10">
        <v>3520602</v>
      </c>
      <c r="C822" s="10">
        <v>7271999</v>
      </c>
      <c r="D822" s="10">
        <v>4896800</v>
      </c>
      <c r="E822" s="10">
        <v>5863799</v>
      </c>
      <c r="F822" s="10">
        <v>3838001</v>
      </c>
      <c r="G822" s="10" t="s">
        <v>1684</v>
      </c>
      <c r="H822" s="10">
        <v>4383200</v>
      </c>
      <c r="I822" s="10">
        <v>4853302</v>
      </c>
      <c r="J822" s="10">
        <v>4146798</v>
      </c>
      <c r="K822" s="10">
        <v>5474199</v>
      </c>
      <c r="L822" s="10">
        <v>5594098</v>
      </c>
      <c r="M822" s="10">
        <v>6</v>
      </c>
      <c r="N822" s="10">
        <v>6</v>
      </c>
      <c r="O822" s="10">
        <v>6</v>
      </c>
      <c r="P822" s="10">
        <v>26.3</v>
      </c>
      <c r="Q822" s="11">
        <v>66292000</v>
      </c>
      <c r="R822" s="10">
        <v>18</v>
      </c>
      <c r="S822" s="10" t="s">
        <v>2677</v>
      </c>
      <c r="T822" s="10" t="s">
        <v>1943</v>
      </c>
      <c r="U822" s="10" t="s">
        <v>4530</v>
      </c>
    </row>
    <row r="823" spans="1:21" x14ac:dyDescent="0.2">
      <c r="A823" s="1">
        <v>8880800</v>
      </c>
      <c r="B823" s="1">
        <v>7253698</v>
      </c>
      <c r="C823" s="1">
        <v>6270897</v>
      </c>
      <c r="D823" s="1">
        <v>5197297</v>
      </c>
      <c r="E823" s="1">
        <v>2149100</v>
      </c>
      <c r="F823" s="1" t="s">
        <v>1684</v>
      </c>
      <c r="G823" s="1">
        <v>5695402</v>
      </c>
      <c r="H823" s="1">
        <v>2609800</v>
      </c>
      <c r="I823" s="1">
        <v>3797601</v>
      </c>
      <c r="J823" s="1">
        <v>5955797</v>
      </c>
      <c r="K823" s="1">
        <v>2683500</v>
      </c>
      <c r="L823" s="1">
        <v>4206399</v>
      </c>
      <c r="M823" s="1">
        <v>5</v>
      </c>
      <c r="N823" s="1">
        <v>5</v>
      </c>
      <c r="O823" s="1">
        <v>5</v>
      </c>
      <c r="P823" s="1">
        <v>38</v>
      </c>
      <c r="Q823" s="2">
        <v>66113000</v>
      </c>
      <c r="R823" s="1">
        <v>23</v>
      </c>
      <c r="S823" s="1" t="s">
        <v>1006</v>
      </c>
      <c r="T823" s="1" t="s">
        <v>1007</v>
      </c>
      <c r="U823" s="1" t="s">
        <v>1005</v>
      </c>
    </row>
    <row r="824" spans="1:21" x14ac:dyDescent="0.2">
      <c r="A824" s="10">
        <v>6712901</v>
      </c>
      <c r="B824" s="10">
        <v>6276197</v>
      </c>
      <c r="C824" s="10">
        <v>4008199</v>
      </c>
      <c r="D824" s="10">
        <v>4960801</v>
      </c>
      <c r="E824" s="10" t="s">
        <v>1684</v>
      </c>
      <c r="F824" s="10">
        <v>4022500</v>
      </c>
      <c r="G824" s="10">
        <v>4270299</v>
      </c>
      <c r="H824" s="10">
        <v>4928000</v>
      </c>
      <c r="I824" s="10">
        <v>4633899</v>
      </c>
      <c r="J824" s="10">
        <v>5410300</v>
      </c>
      <c r="K824" s="10">
        <v>4344700</v>
      </c>
      <c r="L824" s="10">
        <v>5199902</v>
      </c>
      <c r="M824" s="10">
        <v>5</v>
      </c>
      <c r="N824" s="10">
        <v>5</v>
      </c>
      <c r="O824" s="10">
        <v>5</v>
      </c>
      <c r="P824" s="10">
        <v>43</v>
      </c>
      <c r="Q824" s="11">
        <v>66046000</v>
      </c>
      <c r="R824" s="10">
        <v>35</v>
      </c>
      <c r="S824" s="10" t="s">
        <v>3380</v>
      </c>
      <c r="T824" s="10" t="s">
        <v>3877</v>
      </c>
      <c r="U824" s="10" t="s">
        <v>3969</v>
      </c>
    </row>
    <row r="825" spans="1:21" x14ac:dyDescent="0.2">
      <c r="A825" s="1">
        <v>5842704</v>
      </c>
      <c r="B825" s="1">
        <v>4502899</v>
      </c>
      <c r="C825" s="1">
        <v>4110902</v>
      </c>
      <c r="D825" s="1">
        <v>5338600</v>
      </c>
      <c r="E825" s="1">
        <v>3405800</v>
      </c>
      <c r="F825" s="1">
        <v>3622100</v>
      </c>
      <c r="G825" s="1">
        <v>5826497</v>
      </c>
      <c r="H825" s="1">
        <v>3124999</v>
      </c>
      <c r="I825" s="1">
        <v>3936202</v>
      </c>
      <c r="J825" s="1">
        <v>4003401</v>
      </c>
      <c r="K825" s="1">
        <v>4241799</v>
      </c>
      <c r="L825" s="1">
        <v>4497099</v>
      </c>
      <c r="M825" s="1">
        <v>7</v>
      </c>
      <c r="N825" s="1">
        <v>7</v>
      </c>
      <c r="O825" s="1">
        <v>7</v>
      </c>
      <c r="P825" s="1">
        <v>24.3</v>
      </c>
      <c r="Q825" s="2">
        <v>65962000</v>
      </c>
      <c r="R825" s="1">
        <v>38</v>
      </c>
      <c r="S825" s="1" t="s">
        <v>3257</v>
      </c>
      <c r="T825" s="1" t="s">
        <v>1709</v>
      </c>
      <c r="U825" s="1" t="s">
        <v>3970</v>
      </c>
    </row>
    <row r="826" spans="1:21" x14ac:dyDescent="0.2">
      <c r="A826" s="10">
        <v>6358403</v>
      </c>
      <c r="B826" s="10">
        <v>7352401</v>
      </c>
      <c r="C826" s="10">
        <v>4497598</v>
      </c>
      <c r="D826" s="10">
        <v>5989998</v>
      </c>
      <c r="E826" s="10" t="s">
        <v>1684</v>
      </c>
      <c r="F826" s="10" t="s">
        <v>1684</v>
      </c>
      <c r="G826" s="10">
        <v>3761500</v>
      </c>
      <c r="H826" s="10">
        <v>3448599</v>
      </c>
      <c r="I826" s="10">
        <v>5539299</v>
      </c>
      <c r="J826" s="10">
        <v>7087800</v>
      </c>
      <c r="K826" s="10">
        <v>3154400</v>
      </c>
      <c r="L826" s="10">
        <v>7343803</v>
      </c>
      <c r="M826" s="10">
        <v>6</v>
      </c>
      <c r="N826" s="10">
        <v>6</v>
      </c>
      <c r="O826" s="10">
        <v>6</v>
      </c>
      <c r="P826" s="10">
        <v>24.6</v>
      </c>
      <c r="Q826" s="11">
        <v>65538000</v>
      </c>
      <c r="R826" s="10">
        <v>29</v>
      </c>
      <c r="S826" s="10" t="s">
        <v>969</v>
      </c>
      <c r="T826" s="10" t="s">
        <v>970</v>
      </c>
      <c r="U826" s="10" t="s">
        <v>968</v>
      </c>
    </row>
    <row r="827" spans="1:21" x14ac:dyDescent="0.2">
      <c r="A827" s="1">
        <v>2854399</v>
      </c>
      <c r="B827" s="1" t="s">
        <v>1684</v>
      </c>
      <c r="C827" s="1">
        <v>4569002</v>
      </c>
      <c r="D827" s="1">
        <v>3730699</v>
      </c>
      <c r="E827" s="1">
        <v>7608298</v>
      </c>
      <c r="F827" s="1">
        <v>3919699</v>
      </c>
      <c r="G827" s="1">
        <v>1287799</v>
      </c>
      <c r="H827" s="1">
        <v>8556499</v>
      </c>
      <c r="I827" s="1">
        <v>8657602</v>
      </c>
      <c r="J827" s="1">
        <v>5168497</v>
      </c>
      <c r="K827" s="1">
        <v>6047304</v>
      </c>
      <c r="L827" s="1">
        <v>4476699</v>
      </c>
      <c r="M827" s="1">
        <v>4</v>
      </c>
      <c r="N827" s="1">
        <v>4</v>
      </c>
      <c r="O827" s="1">
        <v>4</v>
      </c>
      <c r="P827" s="1">
        <v>19</v>
      </c>
      <c r="Q827" s="2">
        <v>65531000</v>
      </c>
      <c r="R827" s="1">
        <v>24</v>
      </c>
      <c r="S827" s="1" t="s">
        <v>2353</v>
      </c>
      <c r="T827" s="1" t="s">
        <v>3535</v>
      </c>
      <c r="U827" s="1" t="s">
        <v>3971</v>
      </c>
    </row>
    <row r="828" spans="1:21" x14ac:dyDescent="0.2">
      <c r="A828" s="10">
        <v>4323002</v>
      </c>
      <c r="B828" s="10">
        <v>6697601</v>
      </c>
      <c r="C828" s="10">
        <v>6640300</v>
      </c>
      <c r="D828" s="10">
        <v>4553702</v>
      </c>
      <c r="E828" s="10" t="s">
        <v>1684</v>
      </c>
      <c r="F828" s="10" t="s">
        <v>1684</v>
      </c>
      <c r="G828" s="10" t="s">
        <v>1684</v>
      </c>
      <c r="H828" s="10" t="s">
        <v>1684</v>
      </c>
      <c r="I828" s="10">
        <v>5627404</v>
      </c>
      <c r="J828" s="10">
        <v>6247296</v>
      </c>
      <c r="K828" s="9">
        <v>10026000</v>
      </c>
      <c r="L828" s="10">
        <v>7012304</v>
      </c>
      <c r="M828" s="10">
        <v>8</v>
      </c>
      <c r="N828" s="10">
        <v>8</v>
      </c>
      <c r="O828" s="10">
        <v>8</v>
      </c>
      <c r="P828" s="10">
        <v>21.6</v>
      </c>
      <c r="Q828" s="11">
        <v>64862000</v>
      </c>
      <c r="R828" s="10">
        <v>27</v>
      </c>
      <c r="S828" s="10" t="s">
        <v>147</v>
      </c>
      <c r="T828" s="10" t="s">
        <v>148</v>
      </c>
      <c r="U828" s="10" t="s">
        <v>146</v>
      </c>
    </row>
    <row r="829" spans="1:21" x14ac:dyDescent="0.2">
      <c r="A829" s="1">
        <v>3958899</v>
      </c>
      <c r="B829" s="1">
        <v>7338698</v>
      </c>
      <c r="C829" s="1">
        <v>6301997</v>
      </c>
      <c r="D829" s="1">
        <v>3589498</v>
      </c>
      <c r="E829" s="1" t="s">
        <v>1684</v>
      </c>
      <c r="F829" s="1" t="s">
        <v>1684</v>
      </c>
      <c r="G829" s="1">
        <v>2468401</v>
      </c>
      <c r="H829" s="1" t="s">
        <v>1684</v>
      </c>
      <c r="I829" s="1">
        <v>7087398</v>
      </c>
      <c r="J829" s="1">
        <v>4365503</v>
      </c>
      <c r="K829" s="1">
        <v>8890398</v>
      </c>
      <c r="L829" s="1">
        <v>7748301</v>
      </c>
      <c r="M829" s="1">
        <v>9</v>
      </c>
      <c r="N829" s="1">
        <v>9</v>
      </c>
      <c r="O829" s="1">
        <v>9</v>
      </c>
      <c r="P829" s="1">
        <v>29.5</v>
      </c>
      <c r="Q829" s="2">
        <v>64778000</v>
      </c>
      <c r="R829" s="1">
        <v>35</v>
      </c>
      <c r="S829" s="1" t="s">
        <v>332</v>
      </c>
      <c r="T829" s="1" t="s">
        <v>333</v>
      </c>
      <c r="U829" s="1" t="s">
        <v>331</v>
      </c>
    </row>
    <row r="830" spans="1:21" x14ac:dyDescent="0.2">
      <c r="A830" s="10">
        <v>5256900</v>
      </c>
      <c r="B830" s="10">
        <v>6465902</v>
      </c>
      <c r="C830" s="10">
        <v>6175900</v>
      </c>
      <c r="D830" s="10">
        <v>3403900</v>
      </c>
      <c r="E830" s="10" t="s">
        <v>1684</v>
      </c>
      <c r="F830" s="10">
        <v>3600401</v>
      </c>
      <c r="G830" s="10">
        <v>4737998</v>
      </c>
      <c r="H830" s="10">
        <v>3432901</v>
      </c>
      <c r="I830" s="10">
        <v>4562199</v>
      </c>
      <c r="J830" s="10">
        <v>5072701</v>
      </c>
      <c r="K830" s="10">
        <v>5523101</v>
      </c>
      <c r="L830" s="10">
        <v>4030602</v>
      </c>
      <c r="M830" s="10">
        <v>7</v>
      </c>
      <c r="N830" s="10">
        <v>7</v>
      </c>
      <c r="O830" s="10">
        <v>7</v>
      </c>
      <c r="P830" s="10">
        <v>12.1</v>
      </c>
      <c r="Q830" s="11">
        <v>64733000</v>
      </c>
      <c r="R830" s="10">
        <v>21</v>
      </c>
      <c r="S830" s="10" t="s">
        <v>3163</v>
      </c>
      <c r="T830" s="10" t="s">
        <v>1686</v>
      </c>
      <c r="U830" s="10" t="s">
        <v>4308</v>
      </c>
    </row>
    <row r="831" spans="1:21" x14ac:dyDescent="0.2">
      <c r="A831" s="1">
        <v>4743300</v>
      </c>
      <c r="B831" s="1">
        <v>4352899</v>
      </c>
      <c r="C831" s="1">
        <v>3211799</v>
      </c>
      <c r="D831" s="1">
        <v>4358099</v>
      </c>
      <c r="E831" s="1">
        <v>4310202</v>
      </c>
      <c r="F831" s="1">
        <v>5331998</v>
      </c>
      <c r="G831" s="1">
        <v>4530200</v>
      </c>
      <c r="H831" s="1">
        <v>3272202</v>
      </c>
      <c r="I831" s="1">
        <v>4745602</v>
      </c>
      <c r="J831" s="1">
        <v>4654898</v>
      </c>
      <c r="K831" s="1">
        <v>5270498</v>
      </c>
      <c r="L831" s="1">
        <v>5635504</v>
      </c>
      <c r="M831" s="1">
        <v>5</v>
      </c>
      <c r="N831" s="1">
        <v>5</v>
      </c>
      <c r="O831" s="1">
        <v>5</v>
      </c>
      <c r="P831" s="1">
        <v>18.3</v>
      </c>
      <c r="Q831" s="2">
        <v>64496000</v>
      </c>
      <c r="R831" s="1">
        <v>30</v>
      </c>
      <c r="S831" s="1" t="s">
        <v>2574</v>
      </c>
      <c r="T831" s="1" t="s">
        <v>3599</v>
      </c>
      <c r="U831" s="1" t="s">
        <v>4605</v>
      </c>
    </row>
    <row r="832" spans="1:21" x14ac:dyDescent="0.2">
      <c r="A832" s="10">
        <v>3608602</v>
      </c>
      <c r="B832" s="10">
        <v>7860195</v>
      </c>
      <c r="C832" s="10">
        <v>5114100</v>
      </c>
      <c r="D832" s="10">
        <v>3801102</v>
      </c>
      <c r="E832" s="10" t="s">
        <v>1684</v>
      </c>
      <c r="F832" s="10" t="s">
        <v>1684</v>
      </c>
      <c r="G832" s="10">
        <v>3238401</v>
      </c>
      <c r="H832" s="10">
        <v>3031802</v>
      </c>
      <c r="I832" s="10">
        <v>5049402</v>
      </c>
      <c r="J832" s="10">
        <v>5437902</v>
      </c>
      <c r="K832" s="10">
        <v>7968004</v>
      </c>
      <c r="L832" s="10">
        <v>6170098</v>
      </c>
      <c r="M832" s="10">
        <v>2</v>
      </c>
      <c r="N832" s="10">
        <v>2</v>
      </c>
      <c r="O832" s="10">
        <v>2</v>
      </c>
      <c r="P832" s="10">
        <v>21.2</v>
      </c>
      <c r="Q832" s="11">
        <v>64330000</v>
      </c>
      <c r="R832" s="10">
        <v>26</v>
      </c>
      <c r="S832" s="10" t="s">
        <v>791</v>
      </c>
      <c r="T832" s="10" t="s">
        <v>792</v>
      </c>
      <c r="U832" s="10" t="s">
        <v>30</v>
      </c>
    </row>
    <row r="833" spans="1:21" x14ac:dyDescent="0.2">
      <c r="A833" s="1" t="s">
        <v>1684</v>
      </c>
      <c r="B833" s="1" t="s">
        <v>1684</v>
      </c>
      <c r="C833" s="1" t="s">
        <v>1684</v>
      </c>
      <c r="D833" s="1" t="s">
        <v>1684</v>
      </c>
      <c r="E833" s="1" t="s">
        <v>1684</v>
      </c>
      <c r="F833" s="1">
        <v>3326899</v>
      </c>
      <c r="G833" s="1" t="s">
        <v>1684</v>
      </c>
      <c r="H833" s="1" t="s">
        <v>1684</v>
      </c>
      <c r="I833" s="1" t="s">
        <v>1684</v>
      </c>
      <c r="J833" s="1" t="s">
        <v>1684</v>
      </c>
      <c r="K833" s="8">
        <v>42665010</v>
      </c>
      <c r="L833" s="1" t="s">
        <v>1684</v>
      </c>
      <c r="M833" s="1">
        <v>3</v>
      </c>
      <c r="N833" s="1">
        <v>3</v>
      </c>
      <c r="O833" s="1">
        <v>2</v>
      </c>
      <c r="P833" s="1">
        <v>26.8</v>
      </c>
      <c r="Q833" s="2">
        <v>64074000</v>
      </c>
      <c r="R833" s="1">
        <v>11</v>
      </c>
      <c r="S833" s="1" t="s">
        <v>2308</v>
      </c>
      <c r="T833" s="1" t="s">
        <v>3518</v>
      </c>
      <c r="U833" s="1" t="s">
        <v>4702</v>
      </c>
    </row>
    <row r="834" spans="1:21" x14ac:dyDescent="0.2">
      <c r="A834" s="10">
        <v>5772100</v>
      </c>
      <c r="B834" s="10">
        <v>6484204</v>
      </c>
      <c r="C834" s="10">
        <v>5287402</v>
      </c>
      <c r="D834" s="10">
        <v>5083799</v>
      </c>
      <c r="E834" s="10">
        <v>3496399</v>
      </c>
      <c r="F834" s="10" t="s">
        <v>1684</v>
      </c>
      <c r="G834" s="10">
        <v>3060500</v>
      </c>
      <c r="H834" s="10">
        <v>3580398</v>
      </c>
      <c r="I834" s="10">
        <v>5077203</v>
      </c>
      <c r="J834" s="10">
        <v>6260600</v>
      </c>
      <c r="K834" s="10">
        <v>4471198</v>
      </c>
      <c r="L834" s="10">
        <v>4128200</v>
      </c>
      <c r="M834" s="10">
        <v>6</v>
      </c>
      <c r="N834" s="10">
        <v>6</v>
      </c>
      <c r="O834" s="10">
        <v>6</v>
      </c>
      <c r="P834" s="10">
        <v>36.200000000000003</v>
      </c>
      <c r="Q834" s="11">
        <v>63943000</v>
      </c>
      <c r="R834" s="10">
        <v>29</v>
      </c>
      <c r="S834" s="10" t="s">
        <v>1127</v>
      </c>
      <c r="T834" s="10" t="s">
        <v>1128</v>
      </c>
      <c r="U834" s="10" t="s">
        <v>1126</v>
      </c>
    </row>
    <row r="835" spans="1:21" x14ac:dyDescent="0.2">
      <c r="A835" s="1">
        <v>6082802</v>
      </c>
      <c r="B835" s="1" t="s">
        <v>1684</v>
      </c>
      <c r="C835" s="1" t="s">
        <v>1684</v>
      </c>
      <c r="D835" s="1">
        <v>7323501</v>
      </c>
      <c r="E835" s="1" t="s">
        <v>1684</v>
      </c>
      <c r="F835" s="1">
        <v>9624399</v>
      </c>
      <c r="G835" s="1">
        <v>7955005</v>
      </c>
      <c r="H835" s="1">
        <v>8802797</v>
      </c>
      <c r="I835" s="1" t="s">
        <v>1684</v>
      </c>
      <c r="J835" s="1" t="s">
        <v>1684</v>
      </c>
      <c r="K835" s="1">
        <v>5896504</v>
      </c>
      <c r="L835" s="1">
        <v>4342300</v>
      </c>
      <c r="M835" s="1">
        <v>14</v>
      </c>
      <c r="N835" s="1">
        <v>2</v>
      </c>
      <c r="O835" s="1">
        <v>2</v>
      </c>
      <c r="P835" s="1">
        <v>52.9</v>
      </c>
      <c r="Q835" s="2">
        <v>63918000</v>
      </c>
      <c r="R835" s="1">
        <v>23</v>
      </c>
      <c r="S835" s="1" t="s">
        <v>636</v>
      </c>
      <c r="T835" s="1" t="s">
        <v>1685</v>
      </c>
      <c r="U835" s="1" t="s">
        <v>4477</v>
      </c>
    </row>
    <row r="836" spans="1:21" x14ac:dyDescent="0.2">
      <c r="A836" s="10">
        <v>3137501</v>
      </c>
      <c r="B836" s="10">
        <v>2569901</v>
      </c>
      <c r="C836" s="10" t="s">
        <v>1684</v>
      </c>
      <c r="D836" s="10" t="s">
        <v>1684</v>
      </c>
      <c r="E836" s="10" t="s">
        <v>1684</v>
      </c>
      <c r="F836" s="10" t="s">
        <v>1684</v>
      </c>
      <c r="G836" s="9">
        <v>13176990</v>
      </c>
      <c r="H836" s="10">
        <v>6385301</v>
      </c>
      <c r="I836" s="10">
        <v>6307999</v>
      </c>
      <c r="J836" s="10" t="s">
        <v>1684</v>
      </c>
      <c r="K836" s="10">
        <v>8877795</v>
      </c>
      <c r="L836" s="10" t="s">
        <v>1684</v>
      </c>
      <c r="M836" s="10">
        <v>3</v>
      </c>
      <c r="N836" s="10">
        <v>3</v>
      </c>
      <c r="O836" s="10">
        <v>2</v>
      </c>
      <c r="P836" s="10">
        <v>9.3000000000000007</v>
      </c>
      <c r="Q836" s="11">
        <v>63791000</v>
      </c>
      <c r="R836" s="10">
        <v>19</v>
      </c>
      <c r="S836" s="10" t="s">
        <v>2267</v>
      </c>
      <c r="T836" s="10" t="s">
        <v>2266</v>
      </c>
      <c r="U836" s="10" t="s">
        <v>3972</v>
      </c>
    </row>
    <row r="837" spans="1:21" x14ac:dyDescent="0.2">
      <c r="A837" s="1">
        <v>6371800</v>
      </c>
      <c r="B837" s="1">
        <v>4205198</v>
      </c>
      <c r="C837" s="1">
        <v>4642901</v>
      </c>
      <c r="D837" s="1">
        <v>6826899</v>
      </c>
      <c r="E837" s="1">
        <v>4895699</v>
      </c>
      <c r="F837" s="1" t="s">
        <v>1684</v>
      </c>
      <c r="G837" s="1" t="s">
        <v>1684</v>
      </c>
      <c r="H837" s="1">
        <v>5747101</v>
      </c>
      <c r="I837" s="1">
        <v>3934402</v>
      </c>
      <c r="J837" s="1">
        <v>5348703</v>
      </c>
      <c r="K837" s="1">
        <v>3281200</v>
      </c>
      <c r="L837" s="1">
        <v>4458200</v>
      </c>
      <c r="M837" s="1">
        <v>8</v>
      </c>
      <c r="N837" s="1">
        <v>3</v>
      </c>
      <c r="O837" s="1">
        <v>3</v>
      </c>
      <c r="P837" s="1">
        <v>35.9</v>
      </c>
      <c r="Q837" s="2">
        <v>63504000</v>
      </c>
      <c r="R837" s="1">
        <v>15</v>
      </c>
      <c r="S837" s="1" t="s">
        <v>2761</v>
      </c>
      <c r="T837" s="1" t="s">
        <v>1802</v>
      </c>
      <c r="U837" s="1" t="s">
        <v>30</v>
      </c>
    </row>
    <row r="838" spans="1:21" x14ac:dyDescent="0.2">
      <c r="A838" s="10">
        <v>3571902</v>
      </c>
      <c r="B838" s="10">
        <v>2144800</v>
      </c>
      <c r="C838" s="10">
        <v>2970298</v>
      </c>
      <c r="D838" s="10">
        <v>2585499</v>
      </c>
      <c r="E838" s="9">
        <v>12983010</v>
      </c>
      <c r="F838" s="10">
        <v>4438997</v>
      </c>
      <c r="G838" s="10">
        <v>4353601</v>
      </c>
      <c r="H838" s="10">
        <v>5265699</v>
      </c>
      <c r="I838" s="10">
        <v>5309200</v>
      </c>
      <c r="J838" s="10">
        <v>4207300</v>
      </c>
      <c r="K838" s="10">
        <v>9766601</v>
      </c>
      <c r="L838" s="10" t="s">
        <v>1684</v>
      </c>
      <c r="M838" s="10">
        <v>8</v>
      </c>
      <c r="N838" s="10">
        <v>8</v>
      </c>
      <c r="O838" s="10">
        <v>8</v>
      </c>
      <c r="P838" s="10">
        <v>21.8</v>
      </c>
      <c r="Q838" s="11">
        <v>63404000</v>
      </c>
      <c r="R838" s="10">
        <v>28</v>
      </c>
      <c r="S838" s="10" t="s">
        <v>682</v>
      </c>
      <c r="T838" s="10" t="s">
        <v>683</v>
      </c>
      <c r="U838" s="10" t="s">
        <v>681</v>
      </c>
    </row>
    <row r="839" spans="1:21" x14ac:dyDescent="0.2">
      <c r="A839" s="1" t="s">
        <v>1684</v>
      </c>
      <c r="B839" s="1">
        <v>3686699</v>
      </c>
      <c r="C839" s="1">
        <v>7125100</v>
      </c>
      <c r="D839" s="1">
        <v>4082603</v>
      </c>
      <c r="E839" s="1" t="s">
        <v>1684</v>
      </c>
      <c r="F839" s="1">
        <v>3918802</v>
      </c>
      <c r="G839" s="1">
        <v>4197499</v>
      </c>
      <c r="H839" s="1">
        <v>6584996</v>
      </c>
      <c r="I839" s="1">
        <v>4032798</v>
      </c>
      <c r="J839" s="1">
        <v>4609799</v>
      </c>
      <c r="K839" s="1">
        <v>6374202</v>
      </c>
      <c r="L839" s="1">
        <v>5551601</v>
      </c>
      <c r="M839" s="1">
        <v>5</v>
      </c>
      <c r="N839" s="1">
        <v>5</v>
      </c>
      <c r="O839" s="1">
        <v>5</v>
      </c>
      <c r="P839" s="1">
        <v>23.7</v>
      </c>
      <c r="Q839" s="2">
        <v>63098000</v>
      </c>
      <c r="R839" s="1">
        <v>12</v>
      </c>
      <c r="S839" s="1" t="s">
        <v>2870</v>
      </c>
      <c r="T839" s="1" t="s">
        <v>1751</v>
      </c>
      <c r="U839" s="1" t="s">
        <v>4800</v>
      </c>
    </row>
    <row r="840" spans="1:21" x14ac:dyDescent="0.2">
      <c r="A840" s="10">
        <v>4621901</v>
      </c>
      <c r="B840" s="10">
        <v>3823501</v>
      </c>
      <c r="C840" s="10">
        <v>4971503</v>
      </c>
      <c r="D840" s="10">
        <v>4496801</v>
      </c>
      <c r="E840" s="10" t="s">
        <v>1684</v>
      </c>
      <c r="F840" s="10">
        <v>2934699</v>
      </c>
      <c r="G840" s="10" t="s">
        <v>1684</v>
      </c>
      <c r="H840" s="10">
        <v>4864402</v>
      </c>
      <c r="I840" s="10">
        <v>8319205</v>
      </c>
      <c r="J840" s="10">
        <v>3501200</v>
      </c>
      <c r="K840" s="10">
        <v>9851296</v>
      </c>
      <c r="L840" s="10">
        <v>5352799</v>
      </c>
      <c r="M840" s="10">
        <v>7</v>
      </c>
      <c r="N840" s="10">
        <v>6</v>
      </c>
      <c r="O840" s="10">
        <v>5</v>
      </c>
      <c r="P840" s="10">
        <v>36.9</v>
      </c>
      <c r="Q840" s="11">
        <v>62989000</v>
      </c>
      <c r="R840" s="10">
        <v>26</v>
      </c>
      <c r="S840" s="10" t="s">
        <v>2906</v>
      </c>
      <c r="T840" s="10" t="s">
        <v>3706</v>
      </c>
      <c r="U840" s="10" t="s">
        <v>4431</v>
      </c>
    </row>
    <row r="841" spans="1:21" x14ac:dyDescent="0.2">
      <c r="A841" s="1" t="s">
        <v>1684</v>
      </c>
      <c r="B841" s="1" t="s">
        <v>1684</v>
      </c>
      <c r="C841" s="1">
        <v>3817500</v>
      </c>
      <c r="D841" s="1">
        <v>2083800</v>
      </c>
      <c r="E841" s="1">
        <v>3129799</v>
      </c>
      <c r="F841" s="1">
        <v>9853601</v>
      </c>
      <c r="G841" s="8">
        <v>19359000</v>
      </c>
      <c r="H841" s="1">
        <v>9141301</v>
      </c>
      <c r="I841" s="1" t="s">
        <v>1684</v>
      </c>
      <c r="J841" s="1">
        <v>1355900</v>
      </c>
      <c r="K841" s="1">
        <v>1541299</v>
      </c>
      <c r="L841" s="1">
        <v>2047499</v>
      </c>
      <c r="M841" s="1">
        <v>7</v>
      </c>
      <c r="N841" s="1">
        <v>7</v>
      </c>
      <c r="O841" s="1">
        <v>7</v>
      </c>
      <c r="P841" s="1">
        <v>29.8</v>
      </c>
      <c r="Q841" s="2">
        <v>62965000</v>
      </c>
      <c r="R841" s="1">
        <v>27</v>
      </c>
      <c r="S841" s="1" t="s">
        <v>213</v>
      </c>
      <c r="T841" s="1" t="s">
        <v>214</v>
      </c>
      <c r="U841" s="1" t="s">
        <v>212</v>
      </c>
    </row>
    <row r="842" spans="1:21" x14ac:dyDescent="0.2">
      <c r="A842" s="10">
        <v>6512297</v>
      </c>
      <c r="B842" s="9">
        <v>10248000</v>
      </c>
      <c r="C842" s="10">
        <v>4543497</v>
      </c>
      <c r="D842" s="10">
        <v>6541100</v>
      </c>
      <c r="E842" s="10" t="s">
        <v>1684</v>
      </c>
      <c r="F842" s="10" t="s">
        <v>1684</v>
      </c>
      <c r="G842" s="10">
        <v>3651299</v>
      </c>
      <c r="H842" s="10">
        <v>2147300</v>
      </c>
      <c r="I842" s="10">
        <v>4743902</v>
      </c>
      <c r="J842" s="10">
        <v>6238102</v>
      </c>
      <c r="K842" s="10" t="s">
        <v>1684</v>
      </c>
      <c r="L842" s="10">
        <v>5577504</v>
      </c>
      <c r="M842" s="10">
        <v>5</v>
      </c>
      <c r="N842" s="10">
        <v>5</v>
      </c>
      <c r="O842" s="10">
        <v>5</v>
      </c>
      <c r="P842" s="10">
        <v>45.6</v>
      </c>
      <c r="Q842" s="11">
        <v>62822000</v>
      </c>
      <c r="R842" s="10">
        <v>23</v>
      </c>
      <c r="S842" s="10" t="s">
        <v>600</v>
      </c>
      <c r="T842" s="10" t="s">
        <v>601</v>
      </c>
      <c r="U842" s="10" t="s">
        <v>599</v>
      </c>
    </row>
    <row r="843" spans="1:21" x14ac:dyDescent="0.2">
      <c r="A843" s="1">
        <v>3258401</v>
      </c>
      <c r="B843" s="1">
        <v>3915799</v>
      </c>
      <c r="C843" s="1" t="s">
        <v>1684</v>
      </c>
      <c r="D843" s="1">
        <v>2992102</v>
      </c>
      <c r="E843" s="1" t="s">
        <v>1684</v>
      </c>
      <c r="F843" s="1">
        <v>6834403</v>
      </c>
      <c r="G843" s="1">
        <v>5959098</v>
      </c>
      <c r="H843" s="1">
        <v>5292402</v>
      </c>
      <c r="I843" s="1" t="s">
        <v>1684</v>
      </c>
      <c r="J843" s="1">
        <v>5558600</v>
      </c>
      <c r="K843" s="8">
        <v>10418000</v>
      </c>
      <c r="L843" s="1">
        <v>3054800</v>
      </c>
      <c r="M843" s="1">
        <v>5</v>
      </c>
      <c r="N843" s="1">
        <v>5</v>
      </c>
      <c r="O843" s="1">
        <v>5</v>
      </c>
      <c r="P843" s="1">
        <v>33</v>
      </c>
      <c r="Q843" s="2">
        <v>62788000</v>
      </c>
      <c r="R843" s="1">
        <v>12</v>
      </c>
      <c r="S843" s="1" t="s">
        <v>3237</v>
      </c>
      <c r="T843" s="1" t="s">
        <v>1836</v>
      </c>
      <c r="U843" s="1" t="s">
        <v>4270</v>
      </c>
    </row>
    <row r="844" spans="1:21" x14ac:dyDescent="0.2">
      <c r="A844" s="10">
        <v>6467697</v>
      </c>
      <c r="B844" s="10">
        <v>7624399</v>
      </c>
      <c r="C844" s="10">
        <v>3976398</v>
      </c>
      <c r="D844" s="10">
        <v>5175403</v>
      </c>
      <c r="E844" s="10" t="s">
        <v>1684</v>
      </c>
      <c r="F844" s="10">
        <v>2461701</v>
      </c>
      <c r="G844" s="10">
        <v>6926100</v>
      </c>
      <c r="H844" s="10">
        <v>3052301</v>
      </c>
      <c r="I844" s="10">
        <v>3452700</v>
      </c>
      <c r="J844" s="10">
        <v>4833100</v>
      </c>
      <c r="K844" s="10">
        <v>4151598</v>
      </c>
      <c r="L844" s="10">
        <v>3499900</v>
      </c>
      <c r="M844" s="10">
        <v>2</v>
      </c>
      <c r="N844" s="10">
        <v>2</v>
      </c>
      <c r="O844" s="10">
        <v>2</v>
      </c>
      <c r="P844" s="10">
        <v>58.8</v>
      </c>
      <c r="Q844" s="11">
        <v>62659000</v>
      </c>
      <c r="R844" s="10">
        <v>35</v>
      </c>
      <c r="S844" s="10" t="s">
        <v>2084</v>
      </c>
      <c r="T844" s="10" t="s">
        <v>1938</v>
      </c>
      <c r="U844" s="10" t="s">
        <v>3973</v>
      </c>
    </row>
    <row r="845" spans="1:21" x14ac:dyDescent="0.2">
      <c r="A845" s="1">
        <v>5657900</v>
      </c>
      <c r="B845" s="1">
        <v>4625201</v>
      </c>
      <c r="C845" s="1">
        <v>5176498</v>
      </c>
      <c r="D845" s="1">
        <v>3616200</v>
      </c>
      <c r="E845" s="1">
        <v>2784199</v>
      </c>
      <c r="F845" s="1">
        <v>2726798</v>
      </c>
      <c r="G845" s="1">
        <v>3706198</v>
      </c>
      <c r="H845" s="1">
        <v>6508700</v>
      </c>
      <c r="I845" s="1">
        <v>6362902</v>
      </c>
      <c r="J845" s="1">
        <v>3725101</v>
      </c>
      <c r="K845" s="1">
        <v>4387797</v>
      </c>
      <c r="L845" s="1">
        <v>3720902</v>
      </c>
      <c r="M845" s="1">
        <v>1</v>
      </c>
      <c r="N845" s="1">
        <v>1</v>
      </c>
      <c r="O845" s="1">
        <v>1</v>
      </c>
      <c r="P845" s="1">
        <v>16.8</v>
      </c>
      <c r="Q845" s="2">
        <v>62514000</v>
      </c>
      <c r="R845" s="1">
        <v>23</v>
      </c>
      <c r="S845" s="1" t="s">
        <v>2248</v>
      </c>
      <c r="T845" s="1" t="s">
        <v>3495</v>
      </c>
      <c r="U845" s="1" t="s">
        <v>4714</v>
      </c>
    </row>
    <row r="846" spans="1:21" x14ac:dyDescent="0.2">
      <c r="A846" s="10">
        <v>5299901</v>
      </c>
      <c r="B846" s="10">
        <v>6209599</v>
      </c>
      <c r="C846" s="10">
        <v>5162597</v>
      </c>
      <c r="D846" s="10">
        <v>4911602</v>
      </c>
      <c r="E846" s="10" t="s">
        <v>1684</v>
      </c>
      <c r="F846" s="10" t="s">
        <v>1684</v>
      </c>
      <c r="G846" s="10">
        <v>4104798</v>
      </c>
      <c r="H846" s="10" t="s">
        <v>1684</v>
      </c>
      <c r="I846" s="10" t="s">
        <v>1684</v>
      </c>
      <c r="J846" s="10">
        <v>5195998</v>
      </c>
      <c r="K846" s="10">
        <v>8808804</v>
      </c>
      <c r="L846" s="10">
        <v>6525501</v>
      </c>
      <c r="M846" s="10">
        <v>2</v>
      </c>
      <c r="N846" s="10">
        <v>2</v>
      </c>
      <c r="O846" s="10">
        <v>2</v>
      </c>
      <c r="P846" s="10">
        <v>24.3</v>
      </c>
      <c r="Q846" s="11">
        <v>62048000</v>
      </c>
      <c r="R846" s="10">
        <v>9</v>
      </c>
      <c r="S846" s="10" t="s">
        <v>506</v>
      </c>
      <c r="T846" s="10" t="s">
        <v>507</v>
      </c>
      <c r="U846" s="10" t="s">
        <v>505</v>
      </c>
    </row>
    <row r="847" spans="1:21" x14ac:dyDescent="0.2">
      <c r="A847" s="1">
        <v>3911701</v>
      </c>
      <c r="B847" s="1">
        <v>8936297</v>
      </c>
      <c r="C847" s="1">
        <v>4827902</v>
      </c>
      <c r="D847" s="1">
        <v>3530400</v>
      </c>
      <c r="E847" s="1" t="s">
        <v>1684</v>
      </c>
      <c r="F847" s="1">
        <v>2405400</v>
      </c>
      <c r="G847" s="1">
        <v>4668901</v>
      </c>
      <c r="H847" s="1">
        <v>2718401</v>
      </c>
      <c r="I847" s="1">
        <v>6686798</v>
      </c>
      <c r="J847" s="1">
        <v>7351701</v>
      </c>
      <c r="K847" s="1" t="s">
        <v>1684</v>
      </c>
      <c r="L847" s="1">
        <v>4484802</v>
      </c>
      <c r="M847" s="1">
        <v>5</v>
      </c>
      <c r="N847" s="1">
        <v>5</v>
      </c>
      <c r="O847" s="1">
        <v>5</v>
      </c>
      <c r="P847" s="1">
        <v>30.7</v>
      </c>
      <c r="Q847" s="2">
        <v>61969000</v>
      </c>
      <c r="R847" s="1">
        <v>15</v>
      </c>
      <c r="S847" s="1" t="s">
        <v>3245</v>
      </c>
      <c r="T847" s="1" t="s">
        <v>1703</v>
      </c>
      <c r="U847" s="1" t="s">
        <v>3974</v>
      </c>
    </row>
    <row r="848" spans="1:21" x14ac:dyDescent="0.2">
      <c r="A848" s="10">
        <v>7966098</v>
      </c>
      <c r="B848" s="10">
        <v>6972801</v>
      </c>
      <c r="C848" s="10">
        <v>6054800</v>
      </c>
      <c r="D848" s="10">
        <v>6132502</v>
      </c>
      <c r="E848" s="10" t="s">
        <v>1684</v>
      </c>
      <c r="F848" s="10" t="s">
        <v>1684</v>
      </c>
      <c r="G848" s="10" t="s">
        <v>1684</v>
      </c>
      <c r="H848" s="10">
        <v>2098800</v>
      </c>
      <c r="I848" s="10">
        <v>5422703</v>
      </c>
      <c r="J848" s="10">
        <v>6994600</v>
      </c>
      <c r="K848" s="10" t="s">
        <v>1684</v>
      </c>
      <c r="L848" s="10">
        <v>5612603</v>
      </c>
      <c r="M848" s="10">
        <v>5</v>
      </c>
      <c r="N848" s="10">
        <v>5</v>
      </c>
      <c r="O848" s="10">
        <v>5</v>
      </c>
      <c r="P848" s="10">
        <v>25.8</v>
      </c>
      <c r="Q848" s="11">
        <v>61884000</v>
      </c>
      <c r="R848" s="10">
        <v>24</v>
      </c>
      <c r="S848" s="10" t="s">
        <v>300</v>
      </c>
      <c r="T848" s="10" t="s">
        <v>301</v>
      </c>
      <c r="U848" s="10" t="s">
        <v>30</v>
      </c>
    </row>
    <row r="849" spans="1:21" x14ac:dyDescent="0.2">
      <c r="A849" s="1" t="s">
        <v>1684</v>
      </c>
      <c r="B849" s="1">
        <v>9051802</v>
      </c>
      <c r="C849" s="8">
        <v>12598000</v>
      </c>
      <c r="D849" s="1">
        <v>2715599</v>
      </c>
      <c r="E849" s="1" t="s">
        <v>1684</v>
      </c>
      <c r="F849" s="1" t="s">
        <v>1684</v>
      </c>
      <c r="G849" s="1">
        <v>2425201</v>
      </c>
      <c r="H849" s="1">
        <v>5343303</v>
      </c>
      <c r="I849" s="1">
        <v>3914003</v>
      </c>
      <c r="J849" s="1">
        <v>3401502</v>
      </c>
      <c r="K849" s="1" t="s">
        <v>1684</v>
      </c>
      <c r="L849" s="1">
        <v>7642504</v>
      </c>
      <c r="M849" s="1">
        <v>9</v>
      </c>
      <c r="N849" s="1">
        <v>9</v>
      </c>
      <c r="O849" s="1">
        <v>9</v>
      </c>
      <c r="P849" s="1">
        <v>23</v>
      </c>
      <c r="Q849" s="2">
        <v>61830000</v>
      </c>
      <c r="R849" s="1">
        <v>23</v>
      </c>
      <c r="S849" s="1" t="s">
        <v>3337</v>
      </c>
      <c r="T849" s="1" t="s">
        <v>1878</v>
      </c>
      <c r="U849" s="1" t="s">
        <v>4237</v>
      </c>
    </row>
    <row r="850" spans="1:21" x14ac:dyDescent="0.2">
      <c r="A850" s="10">
        <v>2402200</v>
      </c>
      <c r="B850" s="10">
        <v>4953998</v>
      </c>
      <c r="C850" s="10">
        <v>9268900</v>
      </c>
      <c r="D850" s="10">
        <v>2754499</v>
      </c>
      <c r="E850" s="10">
        <v>2162799</v>
      </c>
      <c r="F850" s="10">
        <v>2911701</v>
      </c>
      <c r="G850" s="10">
        <v>1563799</v>
      </c>
      <c r="H850" s="10">
        <v>2043499</v>
      </c>
      <c r="I850" s="10">
        <v>5211802</v>
      </c>
      <c r="J850" s="10">
        <v>4174400</v>
      </c>
      <c r="K850" s="10">
        <v>4680799</v>
      </c>
      <c r="L850" s="10">
        <v>7167000</v>
      </c>
      <c r="M850" s="10">
        <v>6</v>
      </c>
      <c r="N850" s="10">
        <v>6</v>
      </c>
      <c r="O850" s="10">
        <v>6</v>
      </c>
      <c r="P850" s="10">
        <v>5.2</v>
      </c>
      <c r="Q850" s="11">
        <v>61645000</v>
      </c>
      <c r="R850" s="10">
        <v>31</v>
      </c>
      <c r="S850" s="10" t="s">
        <v>31</v>
      </c>
      <c r="T850" s="10" t="s">
        <v>1530</v>
      </c>
      <c r="U850" s="10" t="s">
        <v>30</v>
      </c>
    </row>
    <row r="851" spans="1:21" x14ac:dyDescent="0.2">
      <c r="A851" s="1">
        <v>5037600</v>
      </c>
      <c r="B851" s="1">
        <v>6494002</v>
      </c>
      <c r="C851" s="1">
        <v>5246201</v>
      </c>
      <c r="D851" s="1">
        <v>5165102</v>
      </c>
      <c r="E851" s="1" t="s">
        <v>1684</v>
      </c>
      <c r="F851" s="1">
        <v>3229999</v>
      </c>
      <c r="G851" s="1">
        <v>3842799</v>
      </c>
      <c r="H851" s="1">
        <v>3779300</v>
      </c>
      <c r="I851" s="1">
        <v>5059198</v>
      </c>
      <c r="J851" s="1">
        <v>4988200</v>
      </c>
      <c r="K851" s="1">
        <v>2577101</v>
      </c>
      <c r="L851" s="1">
        <v>4904802</v>
      </c>
      <c r="M851" s="1">
        <v>7</v>
      </c>
      <c r="N851" s="1">
        <v>7</v>
      </c>
      <c r="O851" s="1">
        <v>7</v>
      </c>
      <c r="P851" s="1">
        <v>14.1</v>
      </c>
      <c r="Q851" s="2">
        <v>61581000</v>
      </c>
      <c r="R851" s="1">
        <v>23</v>
      </c>
      <c r="S851" s="1" t="s">
        <v>2712</v>
      </c>
      <c r="T851" s="1" t="s">
        <v>3641</v>
      </c>
      <c r="U851" s="1" t="s">
        <v>4528</v>
      </c>
    </row>
    <row r="852" spans="1:21" x14ac:dyDescent="0.2">
      <c r="A852" s="10">
        <v>7001697</v>
      </c>
      <c r="B852" s="10">
        <v>6433304</v>
      </c>
      <c r="C852" s="10">
        <v>6064903</v>
      </c>
      <c r="D852" s="10">
        <v>5822601</v>
      </c>
      <c r="E852" s="10" t="s">
        <v>1684</v>
      </c>
      <c r="F852" s="10" t="s">
        <v>1684</v>
      </c>
      <c r="G852" s="10">
        <v>4515997</v>
      </c>
      <c r="H852" s="10" t="s">
        <v>1684</v>
      </c>
      <c r="I852" s="10">
        <v>4672298</v>
      </c>
      <c r="J852" s="10">
        <v>7224297</v>
      </c>
      <c r="K852" s="10" t="s">
        <v>1684</v>
      </c>
      <c r="L852" s="10">
        <v>5019803</v>
      </c>
      <c r="M852" s="10">
        <v>3</v>
      </c>
      <c r="N852" s="10">
        <v>3</v>
      </c>
      <c r="O852" s="10">
        <v>2</v>
      </c>
      <c r="P852" s="10">
        <v>53.1</v>
      </c>
      <c r="Q852" s="11">
        <v>61488000</v>
      </c>
      <c r="R852" s="10">
        <v>22</v>
      </c>
      <c r="S852" s="10" t="s">
        <v>279</v>
      </c>
      <c r="T852" s="10" t="s">
        <v>280</v>
      </c>
      <c r="U852" s="10" t="s">
        <v>278</v>
      </c>
    </row>
    <row r="853" spans="1:21" x14ac:dyDescent="0.2">
      <c r="A853" s="1">
        <v>3736899</v>
      </c>
      <c r="B853" s="1">
        <v>5247401</v>
      </c>
      <c r="C853" s="1">
        <v>4483599</v>
      </c>
      <c r="D853" s="1">
        <v>4024101</v>
      </c>
      <c r="E853" s="1">
        <v>5913703</v>
      </c>
      <c r="F853" s="1">
        <v>4944203</v>
      </c>
      <c r="G853" s="1">
        <v>4555298</v>
      </c>
      <c r="H853" s="1">
        <v>3606599</v>
      </c>
      <c r="I853" s="1">
        <v>3992702</v>
      </c>
      <c r="J853" s="1">
        <v>4467900</v>
      </c>
      <c r="K853" s="1">
        <v>2248799</v>
      </c>
      <c r="L853" s="1">
        <v>4230598</v>
      </c>
      <c r="M853" s="1">
        <v>13</v>
      </c>
      <c r="N853" s="1">
        <v>13</v>
      </c>
      <c r="O853" s="1">
        <v>11</v>
      </c>
      <c r="P853" s="1">
        <v>6.4</v>
      </c>
      <c r="Q853" s="2">
        <v>61451000</v>
      </c>
      <c r="R853" s="1">
        <v>29</v>
      </c>
      <c r="S853" s="1" t="s">
        <v>31</v>
      </c>
      <c r="T853" s="1" t="s">
        <v>1770</v>
      </c>
      <c r="U853" s="1" t="s">
        <v>30</v>
      </c>
    </row>
    <row r="854" spans="1:21" x14ac:dyDescent="0.2">
      <c r="A854" s="10">
        <v>4652800</v>
      </c>
      <c r="B854" s="10">
        <v>4992798</v>
      </c>
      <c r="C854" s="10">
        <v>5051599</v>
      </c>
      <c r="D854" s="10">
        <v>6023000</v>
      </c>
      <c r="E854" s="10" t="s">
        <v>1684</v>
      </c>
      <c r="F854" s="10" t="s">
        <v>1684</v>
      </c>
      <c r="G854" s="10">
        <v>5217400</v>
      </c>
      <c r="H854" s="10" t="s">
        <v>1684</v>
      </c>
      <c r="I854" s="10">
        <v>3901902</v>
      </c>
      <c r="J854" s="10">
        <v>4726899</v>
      </c>
      <c r="K854" s="10">
        <v>4003200</v>
      </c>
      <c r="L854" s="10">
        <v>6587600</v>
      </c>
      <c r="M854" s="10">
        <v>3</v>
      </c>
      <c r="N854" s="10">
        <v>3</v>
      </c>
      <c r="O854" s="10">
        <v>3</v>
      </c>
      <c r="P854" s="10">
        <v>46.3</v>
      </c>
      <c r="Q854" s="11">
        <v>60975000</v>
      </c>
      <c r="R854" s="10">
        <v>15</v>
      </c>
      <c r="S854" s="10" t="s">
        <v>338</v>
      </c>
      <c r="T854" s="10" t="s">
        <v>339</v>
      </c>
      <c r="U854" s="10" t="s">
        <v>337</v>
      </c>
    </row>
    <row r="855" spans="1:21" x14ac:dyDescent="0.2">
      <c r="A855" s="1">
        <v>4652702</v>
      </c>
      <c r="B855" s="1">
        <v>6317897</v>
      </c>
      <c r="C855" s="1">
        <v>5313399</v>
      </c>
      <c r="D855" s="1">
        <v>6827097</v>
      </c>
      <c r="E855" s="1" t="s">
        <v>1684</v>
      </c>
      <c r="F855" s="1" t="s">
        <v>1684</v>
      </c>
      <c r="G855" s="1" t="s">
        <v>1684</v>
      </c>
      <c r="H855" s="1" t="s">
        <v>1684</v>
      </c>
      <c r="I855" s="1" t="s">
        <v>1684</v>
      </c>
      <c r="J855" s="1">
        <v>6203002</v>
      </c>
      <c r="K855" s="1" t="s">
        <v>1684</v>
      </c>
      <c r="L855" s="1" t="s">
        <v>1684</v>
      </c>
      <c r="M855" s="1">
        <v>3</v>
      </c>
      <c r="N855" s="1">
        <v>3</v>
      </c>
      <c r="O855" s="1">
        <v>3</v>
      </c>
      <c r="P855" s="1">
        <v>10.4</v>
      </c>
      <c r="Q855" s="2">
        <v>60966000</v>
      </c>
      <c r="R855" s="1">
        <v>6</v>
      </c>
      <c r="S855" s="1" t="s">
        <v>64</v>
      </c>
      <c r="T855" s="1" t="s">
        <v>65</v>
      </c>
      <c r="U855" s="1" t="s">
        <v>63</v>
      </c>
    </row>
    <row r="856" spans="1:21" x14ac:dyDescent="0.2">
      <c r="A856" s="10" t="s">
        <v>1684</v>
      </c>
      <c r="B856" s="10">
        <v>2672499</v>
      </c>
      <c r="C856" s="10">
        <v>3962198</v>
      </c>
      <c r="D856" s="10">
        <v>2651202</v>
      </c>
      <c r="E856" s="10">
        <v>4151203</v>
      </c>
      <c r="F856" s="10">
        <v>9672502</v>
      </c>
      <c r="G856" s="10">
        <v>9092702</v>
      </c>
      <c r="H856" s="10">
        <v>5896598</v>
      </c>
      <c r="I856" s="10">
        <v>2496399</v>
      </c>
      <c r="J856" s="10" t="s">
        <v>1684</v>
      </c>
      <c r="K856" s="10">
        <v>4299701</v>
      </c>
      <c r="L856" s="10">
        <v>3414600</v>
      </c>
      <c r="M856" s="10">
        <v>5</v>
      </c>
      <c r="N856" s="10">
        <v>5</v>
      </c>
      <c r="O856" s="10">
        <v>5</v>
      </c>
      <c r="P856" s="10">
        <v>37.4</v>
      </c>
      <c r="Q856" s="11">
        <v>60959000</v>
      </c>
      <c r="R856" s="10">
        <v>23</v>
      </c>
      <c r="S856" s="10" t="s">
        <v>572</v>
      </c>
      <c r="T856" s="10" t="s">
        <v>573</v>
      </c>
      <c r="U856" s="10" t="s">
        <v>571</v>
      </c>
    </row>
    <row r="857" spans="1:21" x14ac:dyDescent="0.2">
      <c r="A857" s="1" t="s">
        <v>1684</v>
      </c>
      <c r="B857" s="1">
        <v>5513697</v>
      </c>
      <c r="C857" s="1">
        <v>5087402</v>
      </c>
      <c r="D857" s="1">
        <v>3960302</v>
      </c>
      <c r="E857" s="1">
        <v>4543599</v>
      </c>
      <c r="F857" s="1">
        <v>5209101</v>
      </c>
      <c r="G857" s="1">
        <v>3381102</v>
      </c>
      <c r="H857" s="1">
        <v>3727899</v>
      </c>
      <c r="I857" s="1">
        <v>4781702</v>
      </c>
      <c r="J857" s="1">
        <v>3554702</v>
      </c>
      <c r="K857" s="1">
        <v>5666501</v>
      </c>
      <c r="L857" s="1">
        <v>4402301</v>
      </c>
      <c r="M857" s="1">
        <v>4</v>
      </c>
      <c r="N857" s="1">
        <v>4</v>
      </c>
      <c r="O857" s="1">
        <v>4</v>
      </c>
      <c r="P857" s="1">
        <v>37.299999999999997</v>
      </c>
      <c r="Q857" s="2">
        <v>60666000</v>
      </c>
      <c r="R857" s="1">
        <v>18</v>
      </c>
      <c r="S857" s="1" t="s">
        <v>2246</v>
      </c>
      <c r="T857" s="1" t="s">
        <v>3493</v>
      </c>
      <c r="U857" s="1" t="s">
        <v>30</v>
      </c>
    </row>
    <row r="858" spans="1:21" x14ac:dyDescent="0.2">
      <c r="A858" s="10">
        <v>6018996</v>
      </c>
      <c r="B858" s="10">
        <v>8456902</v>
      </c>
      <c r="C858" s="10">
        <v>2996199</v>
      </c>
      <c r="D858" s="10">
        <v>9279996</v>
      </c>
      <c r="E858" s="10" t="s">
        <v>1684</v>
      </c>
      <c r="F858" s="10" t="s">
        <v>1684</v>
      </c>
      <c r="G858" s="10" t="s">
        <v>1684</v>
      </c>
      <c r="H858" s="10">
        <v>2036301</v>
      </c>
      <c r="I858" s="10">
        <v>3383302</v>
      </c>
      <c r="J858" s="10">
        <v>5508400</v>
      </c>
      <c r="K858" s="10">
        <v>3877199</v>
      </c>
      <c r="L858" s="10">
        <v>5205700</v>
      </c>
      <c r="M858" s="10">
        <v>6</v>
      </c>
      <c r="N858" s="10">
        <v>6</v>
      </c>
      <c r="O858" s="10">
        <v>6</v>
      </c>
      <c r="P858" s="10">
        <v>6.3</v>
      </c>
      <c r="Q858" s="11">
        <v>60483000</v>
      </c>
      <c r="R858" s="10">
        <v>37</v>
      </c>
      <c r="S858" s="10" t="s">
        <v>151</v>
      </c>
      <c r="T858" s="10" t="s">
        <v>152</v>
      </c>
      <c r="U858" s="10" t="s">
        <v>150</v>
      </c>
    </row>
    <row r="859" spans="1:21" x14ac:dyDescent="0.2">
      <c r="A859" s="1">
        <v>5015703</v>
      </c>
      <c r="B859" s="1">
        <v>6319802</v>
      </c>
      <c r="C859" s="1">
        <v>3919699</v>
      </c>
      <c r="D859" s="1">
        <v>4610299</v>
      </c>
      <c r="E859" s="1">
        <v>3179702</v>
      </c>
      <c r="F859" s="1">
        <v>4222502</v>
      </c>
      <c r="G859" s="1">
        <v>5164802</v>
      </c>
      <c r="H859" s="1">
        <v>2919499</v>
      </c>
      <c r="I859" s="1">
        <v>3472802</v>
      </c>
      <c r="J859" s="1">
        <v>3873500</v>
      </c>
      <c r="K859" s="1">
        <v>3121398</v>
      </c>
      <c r="L859" s="1">
        <v>4560601</v>
      </c>
      <c r="M859" s="1">
        <v>5</v>
      </c>
      <c r="N859" s="1">
        <v>5</v>
      </c>
      <c r="O859" s="1">
        <v>5</v>
      </c>
      <c r="P859" s="1">
        <v>14.9</v>
      </c>
      <c r="Q859" s="2">
        <v>60380000</v>
      </c>
      <c r="R859" s="1">
        <v>27</v>
      </c>
      <c r="S859" s="1" t="s">
        <v>2422</v>
      </c>
      <c r="T859" s="1" t="s">
        <v>3555</v>
      </c>
      <c r="U859" s="1" t="s">
        <v>3975</v>
      </c>
    </row>
    <row r="860" spans="1:21" x14ac:dyDescent="0.2">
      <c r="A860" s="10" t="s">
        <v>1684</v>
      </c>
      <c r="B860" s="10">
        <v>2377901</v>
      </c>
      <c r="C860" s="10">
        <v>3257600</v>
      </c>
      <c r="D860" s="10">
        <v>1909800</v>
      </c>
      <c r="E860" s="10">
        <v>4556298</v>
      </c>
      <c r="F860" s="9">
        <v>12096000</v>
      </c>
      <c r="G860" s="9">
        <v>12337990</v>
      </c>
      <c r="H860" s="10">
        <v>3129799</v>
      </c>
      <c r="I860" s="10">
        <v>1357200</v>
      </c>
      <c r="J860" s="10">
        <v>1750001</v>
      </c>
      <c r="K860" s="10">
        <v>3949500</v>
      </c>
      <c r="L860" s="10">
        <v>2471602</v>
      </c>
      <c r="M860" s="10">
        <v>4</v>
      </c>
      <c r="N860" s="10">
        <v>4</v>
      </c>
      <c r="O860" s="10">
        <v>4</v>
      </c>
      <c r="P860" s="10">
        <v>14</v>
      </c>
      <c r="Q860" s="11">
        <v>60280000</v>
      </c>
      <c r="R860" s="10">
        <v>18</v>
      </c>
      <c r="S860" s="10" t="s">
        <v>437</v>
      </c>
      <c r="T860" s="10" t="s">
        <v>438</v>
      </c>
      <c r="U860" s="10" t="s">
        <v>436</v>
      </c>
    </row>
    <row r="861" spans="1:21" x14ac:dyDescent="0.2">
      <c r="A861" s="1">
        <v>4086501</v>
      </c>
      <c r="B861" s="1">
        <v>3145101</v>
      </c>
      <c r="C861" s="1">
        <v>4185198</v>
      </c>
      <c r="D861" s="1">
        <v>3296601</v>
      </c>
      <c r="E861" s="1">
        <v>6578096</v>
      </c>
      <c r="F861" s="1">
        <v>5076303</v>
      </c>
      <c r="G861" s="1">
        <v>5253100</v>
      </c>
      <c r="H861" s="1">
        <v>4508600</v>
      </c>
      <c r="I861" s="1">
        <v>2809201</v>
      </c>
      <c r="J861" s="1">
        <v>3027100</v>
      </c>
      <c r="K861" s="1">
        <v>5323504</v>
      </c>
      <c r="L861" s="1">
        <v>3462199</v>
      </c>
      <c r="M861" s="1">
        <v>7</v>
      </c>
      <c r="N861" s="1">
        <v>7</v>
      </c>
      <c r="O861" s="1">
        <v>7</v>
      </c>
      <c r="P861" s="1">
        <v>11.5</v>
      </c>
      <c r="Q861" s="2">
        <v>60186000</v>
      </c>
      <c r="R861" s="1">
        <v>27</v>
      </c>
      <c r="S861" s="1" t="s">
        <v>2212</v>
      </c>
      <c r="T861" s="1" t="s">
        <v>3478</v>
      </c>
      <c r="U861" s="1" t="s">
        <v>3976</v>
      </c>
    </row>
    <row r="862" spans="1:21" x14ac:dyDescent="0.2">
      <c r="A862" s="10">
        <v>5347303</v>
      </c>
      <c r="B862" s="10">
        <v>5541298</v>
      </c>
      <c r="C862" s="10">
        <v>5312697</v>
      </c>
      <c r="D862" s="10">
        <v>4498603</v>
      </c>
      <c r="E862" s="10" t="s">
        <v>1684</v>
      </c>
      <c r="F862" s="10">
        <v>2206701</v>
      </c>
      <c r="G862" s="10">
        <v>3806700</v>
      </c>
      <c r="H862" s="10">
        <v>2999699</v>
      </c>
      <c r="I862" s="10">
        <v>5061299</v>
      </c>
      <c r="J862" s="10">
        <v>5334798</v>
      </c>
      <c r="K862" s="10">
        <v>2024300</v>
      </c>
      <c r="L862" s="10">
        <v>6062698</v>
      </c>
      <c r="M862" s="10">
        <v>3</v>
      </c>
      <c r="N862" s="10">
        <v>3</v>
      </c>
      <c r="O862" s="10">
        <v>3</v>
      </c>
      <c r="P862" s="10">
        <v>23.5</v>
      </c>
      <c r="Q862" s="11">
        <v>60119000</v>
      </c>
      <c r="R862" s="10">
        <v>20</v>
      </c>
      <c r="S862" s="10" t="s">
        <v>1071</v>
      </c>
      <c r="T862" s="10" t="s">
        <v>1072</v>
      </c>
      <c r="U862" s="10" t="s">
        <v>1070</v>
      </c>
    </row>
    <row r="863" spans="1:21" x14ac:dyDescent="0.2">
      <c r="A863" s="1">
        <v>4194798</v>
      </c>
      <c r="B863" s="1">
        <v>5396199</v>
      </c>
      <c r="C863" s="1">
        <v>4273298</v>
      </c>
      <c r="D863" s="1">
        <v>2909200</v>
      </c>
      <c r="E863" s="1">
        <v>7441902</v>
      </c>
      <c r="F863" s="1">
        <v>4712398</v>
      </c>
      <c r="G863" s="1">
        <v>2898401</v>
      </c>
      <c r="H863" s="1" t="s">
        <v>1684</v>
      </c>
      <c r="I863" s="1">
        <v>3188201</v>
      </c>
      <c r="J863" s="1">
        <v>5201999</v>
      </c>
      <c r="K863" s="1">
        <v>3345902</v>
      </c>
      <c r="L863" s="1">
        <v>5131201</v>
      </c>
      <c r="M863" s="1">
        <v>3</v>
      </c>
      <c r="N863" s="1">
        <v>3</v>
      </c>
      <c r="O863" s="1">
        <v>3</v>
      </c>
      <c r="P863" s="1">
        <v>3.7</v>
      </c>
      <c r="Q863" s="2">
        <v>59975000</v>
      </c>
      <c r="R863" s="1">
        <v>17</v>
      </c>
      <c r="S863" s="1" t="s">
        <v>3328</v>
      </c>
      <c r="T863" s="1" t="s">
        <v>1950</v>
      </c>
      <c r="U863" s="1" t="s">
        <v>4243</v>
      </c>
    </row>
    <row r="864" spans="1:21" x14ac:dyDescent="0.2">
      <c r="A864" s="10">
        <v>3812502</v>
      </c>
      <c r="B864" s="10">
        <v>5986799</v>
      </c>
      <c r="C864" s="10">
        <v>6077697</v>
      </c>
      <c r="D864" s="10">
        <v>5008301</v>
      </c>
      <c r="E864" s="10" t="s">
        <v>1684</v>
      </c>
      <c r="F864" s="10" t="s">
        <v>1684</v>
      </c>
      <c r="G864" s="10">
        <v>2389701</v>
      </c>
      <c r="H864" s="10">
        <v>3093998</v>
      </c>
      <c r="I864" s="10">
        <v>5543900</v>
      </c>
      <c r="J864" s="10">
        <v>5988699</v>
      </c>
      <c r="K864" s="10">
        <v>4803301</v>
      </c>
      <c r="L864" s="10">
        <v>5085398</v>
      </c>
      <c r="M864" s="10">
        <v>7</v>
      </c>
      <c r="N864" s="10">
        <v>7</v>
      </c>
      <c r="O864" s="10">
        <v>7</v>
      </c>
      <c r="P864" s="10">
        <v>14.1</v>
      </c>
      <c r="Q864" s="11">
        <v>59920000</v>
      </c>
      <c r="R864" s="10">
        <v>19</v>
      </c>
      <c r="S864" s="10" t="s">
        <v>1045</v>
      </c>
      <c r="T864" s="10" t="s">
        <v>1046</v>
      </c>
      <c r="U864" s="10" t="s">
        <v>30</v>
      </c>
    </row>
    <row r="865" spans="1:21" x14ac:dyDescent="0.2">
      <c r="A865" s="1">
        <v>4135602</v>
      </c>
      <c r="B865" s="1">
        <v>3052801</v>
      </c>
      <c r="C865" s="1">
        <v>5828300</v>
      </c>
      <c r="D865" s="1">
        <v>6315601</v>
      </c>
      <c r="E865" s="1">
        <v>3555802</v>
      </c>
      <c r="F865" s="1">
        <v>2290301</v>
      </c>
      <c r="G865" s="1">
        <v>2190001</v>
      </c>
      <c r="H865" s="1">
        <v>4250203</v>
      </c>
      <c r="I865" s="1">
        <v>5233199</v>
      </c>
      <c r="J865" s="1">
        <v>3222799</v>
      </c>
      <c r="K865" s="1">
        <v>5940997</v>
      </c>
      <c r="L865" s="1">
        <v>4274699</v>
      </c>
      <c r="M865" s="1">
        <v>4</v>
      </c>
      <c r="N865" s="1">
        <v>4</v>
      </c>
      <c r="O865" s="1">
        <v>4</v>
      </c>
      <c r="P865" s="1">
        <v>11.3</v>
      </c>
      <c r="Q865" s="2">
        <v>59885000</v>
      </c>
      <c r="R865" s="1">
        <v>21</v>
      </c>
      <c r="S865" s="1" t="s">
        <v>2462</v>
      </c>
      <c r="T865" s="1" t="s">
        <v>1918</v>
      </c>
      <c r="U865" s="1" t="s">
        <v>4427</v>
      </c>
    </row>
    <row r="866" spans="1:21" x14ac:dyDescent="0.2">
      <c r="A866" s="10">
        <v>7096305</v>
      </c>
      <c r="B866" s="10">
        <v>5513901</v>
      </c>
      <c r="C866" s="10">
        <v>2962200</v>
      </c>
      <c r="D866" s="10">
        <v>6697999</v>
      </c>
      <c r="E866" s="10" t="s">
        <v>1684</v>
      </c>
      <c r="F866" s="10">
        <v>3390601</v>
      </c>
      <c r="G866" s="10">
        <v>2694499</v>
      </c>
      <c r="H866" s="10">
        <v>3899999</v>
      </c>
      <c r="I866" s="10">
        <v>3134300</v>
      </c>
      <c r="J866" s="10">
        <v>5348597</v>
      </c>
      <c r="K866" s="10">
        <v>5343798</v>
      </c>
      <c r="L866" s="10">
        <v>3623398</v>
      </c>
      <c r="M866" s="10">
        <v>3</v>
      </c>
      <c r="N866" s="10">
        <v>3</v>
      </c>
      <c r="O866" s="10">
        <v>3</v>
      </c>
      <c r="P866" s="10">
        <v>10.9</v>
      </c>
      <c r="Q866" s="11">
        <v>59699000</v>
      </c>
      <c r="R866" s="10">
        <v>20</v>
      </c>
      <c r="S866" s="10" t="s">
        <v>3244</v>
      </c>
      <c r="T866" s="10" t="s">
        <v>1921</v>
      </c>
      <c r="U866" s="10" t="s">
        <v>4272</v>
      </c>
    </row>
    <row r="867" spans="1:21" x14ac:dyDescent="0.2">
      <c r="A867" s="1">
        <v>2951899</v>
      </c>
      <c r="B867" s="1">
        <v>3239998</v>
      </c>
      <c r="C867" s="1">
        <v>5470003</v>
      </c>
      <c r="D867" s="1">
        <v>4069099</v>
      </c>
      <c r="E867" s="1" t="s">
        <v>1684</v>
      </c>
      <c r="F867" s="1">
        <v>6193701</v>
      </c>
      <c r="G867" s="1">
        <v>6202797</v>
      </c>
      <c r="H867" s="1">
        <v>3354202</v>
      </c>
      <c r="I867" s="1">
        <v>3671902</v>
      </c>
      <c r="J867" s="1">
        <v>2972899</v>
      </c>
      <c r="K867" s="1">
        <v>3660802</v>
      </c>
      <c r="L867" s="1">
        <v>4022601</v>
      </c>
      <c r="M867" s="1">
        <v>6</v>
      </c>
      <c r="N867" s="1">
        <v>6</v>
      </c>
      <c r="O867" s="1">
        <v>6</v>
      </c>
      <c r="P867" s="1">
        <v>18.600000000000001</v>
      </c>
      <c r="Q867" s="2">
        <v>59674000</v>
      </c>
      <c r="R867" s="1">
        <v>27</v>
      </c>
      <c r="S867" s="1" t="s">
        <v>3171</v>
      </c>
      <c r="T867" s="1" t="s">
        <v>2037</v>
      </c>
      <c r="U867" s="1" t="s">
        <v>4312</v>
      </c>
    </row>
    <row r="868" spans="1:21" x14ac:dyDescent="0.2">
      <c r="A868" s="10" t="s">
        <v>1684</v>
      </c>
      <c r="B868" s="10" t="s">
        <v>1684</v>
      </c>
      <c r="C868" s="10" t="s">
        <v>1684</v>
      </c>
      <c r="D868" s="9">
        <v>32396000</v>
      </c>
      <c r="E868" s="10" t="s">
        <v>1684</v>
      </c>
      <c r="F868" s="10" t="s">
        <v>1684</v>
      </c>
      <c r="G868" s="10" t="s">
        <v>1684</v>
      </c>
      <c r="H868" s="10" t="s">
        <v>1684</v>
      </c>
      <c r="I868" s="10" t="s">
        <v>1684</v>
      </c>
      <c r="J868" s="10" t="s">
        <v>1684</v>
      </c>
      <c r="K868" s="10" t="s">
        <v>1684</v>
      </c>
      <c r="L868" s="10" t="s">
        <v>1684</v>
      </c>
      <c r="M868" s="10">
        <v>14</v>
      </c>
      <c r="N868" s="10">
        <v>1</v>
      </c>
      <c r="O868" s="10">
        <v>1</v>
      </c>
      <c r="P868" s="10">
        <v>71.099999999999994</v>
      </c>
      <c r="Q868" s="11">
        <v>59630000</v>
      </c>
      <c r="R868" s="10">
        <v>12</v>
      </c>
      <c r="S868" s="10" t="s">
        <v>3246</v>
      </c>
      <c r="T868" s="10" t="s">
        <v>3247</v>
      </c>
      <c r="U868" s="10" t="s">
        <v>3977</v>
      </c>
    </row>
    <row r="869" spans="1:21" x14ac:dyDescent="0.2">
      <c r="A869" s="1">
        <v>3691000</v>
      </c>
      <c r="B869" s="1">
        <v>2503201</v>
      </c>
      <c r="C869" s="1">
        <v>5628698</v>
      </c>
      <c r="D869" s="1">
        <v>4821102</v>
      </c>
      <c r="E869" s="1">
        <v>5666404</v>
      </c>
      <c r="F869" s="1">
        <v>3726100</v>
      </c>
      <c r="G869" s="1">
        <v>5916800</v>
      </c>
      <c r="H869" s="8">
        <v>10138000</v>
      </c>
      <c r="I869" s="1" t="s">
        <v>1684</v>
      </c>
      <c r="J869" s="1">
        <v>2898401</v>
      </c>
      <c r="K869" s="1">
        <v>2968999</v>
      </c>
      <c r="L869" s="1">
        <v>2247200</v>
      </c>
      <c r="M869" s="1">
        <v>3</v>
      </c>
      <c r="N869" s="1">
        <v>3</v>
      </c>
      <c r="O869" s="1">
        <v>3</v>
      </c>
      <c r="P869" s="1">
        <v>22</v>
      </c>
      <c r="Q869" s="2">
        <v>59581000</v>
      </c>
      <c r="R869" s="1">
        <v>20</v>
      </c>
      <c r="S869" s="1" t="s">
        <v>1475</v>
      </c>
      <c r="T869" s="1" t="s">
        <v>1476</v>
      </c>
      <c r="U869" s="1" t="s">
        <v>1474</v>
      </c>
    </row>
    <row r="870" spans="1:21" x14ac:dyDescent="0.2">
      <c r="A870" s="10">
        <v>3864298</v>
      </c>
      <c r="B870" s="10">
        <v>5242700</v>
      </c>
      <c r="C870" s="10">
        <v>4631602</v>
      </c>
      <c r="D870" s="10">
        <v>3213001</v>
      </c>
      <c r="E870" s="10" t="s">
        <v>1684</v>
      </c>
      <c r="F870" s="10" t="s">
        <v>1684</v>
      </c>
      <c r="G870" s="10" t="s">
        <v>1684</v>
      </c>
      <c r="H870" s="10" t="s">
        <v>1684</v>
      </c>
      <c r="I870" s="10">
        <v>7405304</v>
      </c>
      <c r="J870" s="10">
        <v>5118903</v>
      </c>
      <c r="K870" s="10">
        <v>9635603</v>
      </c>
      <c r="L870" s="10">
        <v>8560697</v>
      </c>
      <c r="M870" s="10">
        <v>5</v>
      </c>
      <c r="N870" s="10">
        <v>5</v>
      </c>
      <c r="O870" s="10">
        <v>5</v>
      </c>
      <c r="P870" s="10">
        <v>26.9</v>
      </c>
      <c r="Q870" s="11">
        <v>59554000</v>
      </c>
      <c r="R870" s="10">
        <v>18</v>
      </c>
      <c r="S870" s="10" t="s">
        <v>187</v>
      </c>
      <c r="T870" s="10" t="s">
        <v>188</v>
      </c>
      <c r="U870" s="10" t="s">
        <v>186</v>
      </c>
    </row>
    <row r="871" spans="1:21" x14ac:dyDescent="0.2">
      <c r="A871" s="1" t="s">
        <v>1684</v>
      </c>
      <c r="B871" s="1" t="s">
        <v>1684</v>
      </c>
      <c r="C871" s="1" t="s">
        <v>1684</v>
      </c>
      <c r="D871" s="1">
        <v>1475200</v>
      </c>
      <c r="E871" s="1">
        <v>4711002</v>
      </c>
      <c r="F871" s="1" t="s">
        <v>1684</v>
      </c>
      <c r="G871" s="1" t="s">
        <v>1684</v>
      </c>
      <c r="H871" s="1">
        <v>1489001</v>
      </c>
      <c r="I871" s="1" t="s">
        <v>1684</v>
      </c>
      <c r="J871" s="1" t="s">
        <v>1684</v>
      </c>
      <c r="K871" s="8">
        <v>42161980</v>
      </c>
      <c r="L871" s="1" t="s">
        <v>1684</v>
      </c>
      <c r="M871" s="1">
        <v>7</v>
      </c>
      <c r="N871" s="1">
        <v>7</v>
      </c>
      <c r="O871" s="1">
        <v>7</v>
      </c>
      <c r="P871" s="1">
        <v>17.399999999999999</v>
      </c>
      <c r="Q871" s="2">
        <v>59340000</v>
      </c>
      <c r="R871" s="1">
        <v>21</v>
      </c>
      <c r="S871" s="1" t="s">
        <v>2673</v>
      </c>
      <c r="T871" s="1" t="s">
        <v>2672</v>
      </c>
      <c r="U871" s="1" t="s">
        <v>4541</v>
      </c>
    </row>
    <row r="872" spans="1:21" x14ac:dyDescent="0.2">
      <c r="A872" s="10" t="s">
        <v>1684</v>
      </c>
      <c r="B872" s="10" t="s">
        <v>1684</v>
      </c>
      <c r="C872" s="10" t="s">
        <v>1684</v>
      </c>
      <c r="D872" s="10" t="s">
        <v>1684</v>
      </c>
      <c r="E872" s="10" t="s">
        <v>1684</v>
      </c>
      <c r="F872" s="9">
        <v>21940000</v>
      </c>
      <c r="G872" s="9">
        <v>18584010</v>
      </c>
      <c r="H872" s="10">
        <v>4942099</v>
      </c>
      <c r="I872" s="10" t="s">
        <v>1684</v>
      </c>
      <c r="J872" s="10" t="s">
        <v>1684</v>
      </c>
      <c r="K872" s="10" t="s">
        <v>1684</v>
      </c>
      <c r="L872" s="10" t="s">
        <v>1684</v>
      </c>
      <c r="M872" s="10">
        <v>8</v>
      </c>
      <c r="N872" s="10">
        <v>8</v>
      </c>
      <c r="O872" s="10">
        <v>8</v>
      </c>
      <c r="P872" s="10">
        <v>30.6</v>
      </c>
      <c r="Q872" s="11">
        <v>59209000</v>
      </c>
      <c r="R872" s="10">
        <v>21</v>
      </c>
      <c r="S872" s="10" t="s">
        <v>85</v>
      </c>
      <c r="T872" s="10" t="s">
        <v>86</v>
      </c>
      <c r="U872" s="10" t="s">
        <v>84</v>
      </c>
    </row>
    <row r="873" spans="1:21" x14ac:dyDescent="0.2">
      <c r="A873" s="1">
        <v>3843302</v>
      </c>
      <c r="B873" s="1">
        <v>3670499</v>
      </c>
      <c r="C873" s="1">
        <v>4701700</v>
      </c>
      <c r="D873" s="1">
        <v>2942901</v>
      </c>
      <c r="E873" s="1">
        <v>2451999</v>
      </c>
      <c r="F873" s="1">
        <v>2670101</v>
      </c>
      <c r="G873" s="1">
        <v>4889897</v>
      </c>
      <c r="H873" s="1">
        <v>4186000</v>
      </c>
      <c r="I873" s="1">
        <v>4231600</v>
      </c>
      <c r="J873" s="1">
        <v>5579798</v>
      </c>
      <c r="K873" s="1">
        <v>4234902</v>
      </c>
      <c r="L873" s="1">
        <v>5055300</v>
      </c>
      <c r="M873" s="1">
        <v>12</v>
      </c>
      <c r="N873" s="1">
        <v>5</v>
      </c>
      <c r="O873" s="1">
        <v>5</v>
      </c>
      <c r="P873" s="1">
        <v>24.8</v>
      </c>
      <c r="Q873" s="2">
        <v>58597000</v>
      </c>
      <c r="R873" s="1">
        <v>22</v>
      </c>
      <c r="S873" s="1" t="s">
        <v>2575</v>
      </c>
      <c r="T873" s="1" t="s">
        <v>1701</v>
      </c>
      <c r="U873" s="1" t="s">
        <v>4611</v>
      </c>
    </row>
    <row r="874" spans="1:21" x14ac:dyDescent="0.2">
      <c r="A874" s="10">
        <v>2402000</v>
      </c>
      <c r="B874" s="10">
        <v>2752402</v>
      </c>
      <c r="C874" s="10">
        <v>7220201</v>
      </c>
      <c r="D874" s="10">
        <v>3725199</v>
      </c>
      <c r="E874" s="10">
        <v>4171702</v>
      </c>
      <c r="F874" s="10">
        <v>3794901</v>
      </c>
      <c r="G874" s="10">
        <v>3163600</v>
      </c>
      <c r="H874" s="10">
        <v>4513103</v>
      </c>
      <c r="I874" s="10">
        <v>6421798</v>
      </c>
      <c r="J874" s="10">
        <v>2931202</v>
      </c>
      <c r="K874" s="10">
        <v>3992000</v>
      </c>
      <c r="L874" s="10">
        <v>4191200</v>
      </c>
      <c r="M874" s="10">
        <v>7</v>
      </c>
      <c r="N874" s="10">
        <v>7</v>
      </c>
      <c r="O874" s="10">
        <v>7</v>
      </c>
      <c r="P874" s="10">
        <v>7.3</v>
      </c>
      <c r="Q874" s="11">
        <v>58397000</v>
      </c>
      <c r="R874" s="10">
        <v>18</v>
      </c>
      <c r="S874" s="10" t="s">
        <v>2783</v>
      </c>
      <c r="T874" s="10" t="s">
        <v>3663</v>
      </c>
      <c r="U874" s="10" t="s">
        <v>30</v>
      </c>
    </row>
    <row r="875" spans="1:21" x14ac:dyDescent="0.2">
      <c r="A875" s="1">
        <v>2134701</v>
      </c>
      <c r="B875" s="1">
        <v>4863200</v>
      </c>
      <c r="C875" s="1">
        <v>3771100</v>
      </c>
      <c r="D875" s="1">
        <v>2456999</v>
      </c>
      <c r="E875" s="1">
        <v>1466399</v>
      </c>
      <c r="F875" s="1">
        <v>1294600</v>
      </c>
      <c r="G875" s="1">
        <v>1292900</v>
      </c>
      <c r="H875" s="1" t="s">
        <v>1684</v>
      </c>
      <c r="I875" s="1">
        <v>5093897</v>
      </c>
      <c r="J875" s="1">
        <v>5515899</v>
      </c>
      <c r="K875" s="8">
        <v>10098000</v>
      </c>
      <c r="L875" s="1">
        <v>8207501</v>
      </c>
      <c r="M875" s="1">
        <v>3</v>
      </c>
      <c r="N875" s="1">
        <v>3</v>
      </c>
      <c r="O875" s="1">
        <v>3</v>
      </c>
      <c r="P875" s="1">
        <v>31.3</v>
      </c>
      <c r="Q875" s="2">
        <v>58261000</v>
      </c>
      <c r="R875" s="1">
        <v>31</v>
      </c>
      <c r="S875" s="1" t="s">
        <v>1080</v>
      </c>
      <c r="T875" s="1" t="s">
        <v>1081</v>
      </c>
      <c r="U875" s="1" t="s">
        <v>1079</v>
      </c>
    </row>
    <row r="876" spans="1:21" x14ac:dyDescent="0.2">
      <c r="A876" s="10" t="s">
        <v>1684</v>
      </c>
      <c r="B876" s="10" t="s">
        <v>1684</v>
      </c>
      <c r="C876" s="10" t="s">
        <v>1684</v>
      </c>
      <c r="D876" s="10" t="s">
        <v>1684</v>
      </c>
      <c r="E876" s="10">
        <v>5006097</v>
      </c>
      <c r="F876" s="9">
        <v>12880000</v>
      </c>
      <c r="G876" s="9">
        <v>15318000</v>
      </c>
      <c r="H876" s="10">
        <v>4487501</v>
      </c>
      <c r="I876" s="10" t="s">
        <v>1684</v>
      </c>
      <c r="J876" s="10" t="s">
        <v>1684</v>
      </c>
      <c r="K876" s="10">
        <v>3626302</v>
      </c>
      <c r="L876" s="10" t="s">
        <v>1684</v>
      </c>
      <c r="M876" s="10">
        <v>4</v>
      </c>
      <c r="N876" s="10">
        <v>4</v>
      </c>
      <c r="O876" s="10">
        <v>4</v>
      </c>
      <c r="P876" s="10">
        <v>7</v>
      </c>
      <c r="Q876" s="11">
        <v>58082000</v>
      </c>
      <c r="R876" s="10">
        <v>12</v>
      </c>
      <c r="S876" s="10" t="s">
        <v>120</v>
      </c>
      <c r="T876" s="10" t="s">
        <v>121</v>
      </c>
      <c r="U876" s="10" t="s">
        <v>30</v>
      </c>
    </row>
    <row r="877" spans="1:21" x14ac:dyDescent="0.2">
      <c r="A877" s="1">
        <v>2163399</v>
      </c>
      <c r="B877" s="1">
        <v>2117801</v>
      </c>
      <c r="C877" s="1">
        <v>4848799</v>
      </c>
      <c r="D877" s="1" t="s">
        <v>1684</v>
      </c>
      <c r="E877" s="1">
        <v>5451103</v>
      </c>
      <c r="F877" s="1">
        <v>8067698</v>
      </c>
      <c r="G877" s="1">
        <v>9314795</v>
      </c>
      <c r="H877" s="1">
        <v>7182698</v>
      </c>
      <c r="I877" s="1" t="s">
        <v>1684</v>
      </c>
      <c r="J877" s="1">
        <v>1889400</v>
      </c>
      <c r="K877" s="1">
        <v>3895501</v>
      </c>
      <c r="L877" s="1">
        <v>2505899</v>
      </c>
      <c r="M877" s="1">
        <v>5</v>
      </c>
      <c r="N877" s="1">
        <v>5</v>
      </c>
      <c r="O877" s="1">
        <v>5</v>
      </c>
      <c r="P877" s="1">
        <v>21.1</v>
      </c>
      <c r="Q877" s="2">
        <v>58053000</v>
      </c>
      <c r="R877" s="1">
        <v>27</v>
      </c>
      <c r="S877" s="1" t="s">
        <v>455</v>
      </c>
      <c r="T877" s="1" t="s">
        <v>456</v>
      </c>
      <c r="U877" s="1" t="s">
        <v>454</v>
      </c>
    </row>
    <row r="878" spans="1:21" x14ac:dyDescent="0.2">
      <c r="A878" s="10">
        <v>4119602</v>
      </c>
      <c r="B878" s="10">
        <v>6057899</v>
      </c>
      <c r="C878" s="10">
        <v>4158299</v>
      </c>
      <c r="D878" s="10">
        <v>4869897</v>
      </c>
      <c r="E878" s="10">
        <v>3670300</v>
      </c>
      <c r="F878" s="10">
        <v>2045099</v>
      </c>
      <c r="G878" s="10">
        <v>2160901</v>
      </c>
      <c r="H878" s="10">
        <v>3792098</v>
      </c>
      <c r="I878" s="10">
        <v>3905701</v>
      </c>
      <c r="J878" s="10">
        <v>4792100</v>
      </c>
      <c r="K878" s="10">
        <v>3285002</v>
      </c>
      <c r="L878" s="10">
        <v>4875199</v>
      </c>
      <c r="M878" s="10">
        <v>9</v>
      </c>
      <c r="N878" s="10">
        <v>9</v>
      </c>
      <c r="O878" s="10">
        <v>9</v>
      </c>
      <c r="P878" s="10">
        <v>12.9</v>
      </c>
      <c r="Q878" s="11">
        <v>57612000</v>
      </c>
      <c r="R878" s="10">
        <v>25</v>
      </c>
      <c r="S878" s="10" t="s">
        <v>1324</v>
      </c>
      <c r="T878" s="10" t="s">
        <v>1325</v>
      </c>
      <c r="U878" s="10" t="s">
        <v>1323</v>
      </c>
    </row>
    <row r="879" spans="1:21" x14ac:dyDescent="0.2">
      <c r="A879" s="1">
        <v>4242400</v>
      </c>
      <c r="B879" s="1">
        <v>5952798</v>
      </c>
      <c r="C879" s="1">
        <v>4542002</v>
      </c>
      <c r="D879" s="1">
        <v>4345200</v>
      </c>
      <c r="E879" s="1" t="s">
        <v>1684</v>
      </c>
      <c r="F879" s="1">
        <v>3995702</v>
      </c>
      <c r="G879" s="1">
        <v>3470902</v>
      </c>
      <c r="H879" s="1">
        <v>3181901</v>
      </c>
      <c r="I879" s="1">
        <v>3409602</v>
      </c>
      <c r="J879" s="1">
        <v>4383599</v>
      </c>
      <c r="K879" s="1">
        <v>4693502</v>
      </c>
      <c r="L879" s="1">
        <v>4227300</v>
      </c>
      <c r="M879" s="1">
        <v>4</v>
      </c>
      <c r="N879" s="1">
        <v>4</v>
      </c>
      <c r="O879" s="1">
        <v>4</v>
      </c>
      <c r="P879" s="1">
        <v>21.4</v>
      </c>
      <c r="Q879" s="2">
        <v>57583000</v>
      </c>
      <c r="R879" s="1">
        <v>17</v>
      </c>
      <c r="S879" s="1" t="s">
        <v>2969</v>
      </c>
      <c r="T879" s="1" t="s">
        <v>1851</v>
      </c>
      <c r="U879" s="1" t="s">
        <v>4579</v>
      </c>
    </row>
    <row r="880" spans="1:21" x14ac:dyDescent="0.2">
      <c r="A880" s="10" t="s">
        <v>1684</v>
      </c>
      <c r="B880" s="10" t="s">
        <v>1684</v>
      </c>
      <c r="C880" s="10" t="s">
        <v>1684</v>
      </c>
      <c r="D880" s="10" t="s">
        <v>1684</v>
      </c>
      <c r="E880" s="10" t="s">
        <v>1684</v>
      </c>
      <c r="F880" s="9">
        <v>20091000</v>
      </c>
      <c r="G880" s="9">
        <v>18313010</v>
      </c>
      <c r="H880" s="10" t="s">
        <v>1684</v>
      </c>
      <c r="I880" s="10" t="s">
        <v>1684</v>
      </c>
      <c r="J880" s="10" t="s">
        <v>1684</v>
      </c>
      <c r="K880" s="10" t="s">
        <v>1684</v>
      </c>
      <c r="L880" s="10" t="s">
        <v>1684</v>
      </c>
      <c r="M880" s="10">
        <v>11</v>
      </c>
      <c r="N880" s="10">
        <v>2</v>
      </c>
      <c r="O880" s="10">
        <v>2</v>
      </c>
      <c r="P880" s="10">
        <v>82.6</v>
      </c>
      <c r="Q880" s="11">
        <v>57496000</v>
      </c>
      <c r="R880" s="10">
        <v>7</v>
      </c>
      <c r="S880" s="10" t="s">
        <v>31</v>
      </c>
      <c r="T880" s="10" t="s">
        <v>3402</v>
      </c>
      <c r="U880" s="10" t="s">
        <v>4705</v>
      </c>
    </row>
    <row r="881" spans="1:21" x14ac:dyDescent="0.2">
      <c r="A881" s="1">
        <v>4535701</v>
      </c>
      <c r="B881" s="1">
        <v>5640804</v>
      </c>
      <c r="C881" s="1">
        <v>5109599</v>
      </c>
      <c r="D881" s="1">
        <v>3799701</v>
      </c>
      <c r="E881" s="1">
        <v>2266700</v>
      </c>
      <c r="F881" s="1">
        <v>2736300</v>
      </c>
      <c r="G881" s="1">
        <v>3663498</v>
      </c>
      <c r="H881" s="1">
        <v>2453400</v>
      </c>
      <c r="I881" s="1">
        <v>4187500</v>
      </c>
      <c r="J881" s="1">
        <v>5315100</v>
      </c>
      <c r="K881" s="1">
        <v>3647299</v>
      </c>
      <c r="L881" s="1">
        <v>4123798</v>
      </c>
      <c r="M881" s="1">
        <v>3</v>
      </c>
      <c r="N881" s="1">
        <v>3</v>
      </c>
      <c r="O881" s="1">
        <v>3</v>
      </c>
      <c r="P881" s="1">
        <v>26.6</v>
      </c>
      <c r="Q881" s="2">
        <v>57157000</v>
      </c>
      <c r="R881" s="1">
        <v>16</v>
      </c>
      <c r="S881" s="1" t="s">
        <v>1300</v>
      </c>
      <c r="T881" s="1" t="s">
        <v>1301</v>
      </c>
      <c r="U881" s="1" t="s">
        <v>1299</v>
      </c>
    </row>
    <row r="882" spans="1:21" x14ac:dyDescent="0.2">
      <c r="A882" s="10">
        <v>4534898</v>
      </c>
      <c r="B882" s="10" t="s">
        <v>1684</v>
      </c>
      <c r="C882" s="10">
        <v>3542298</v>
      </c>
      <c r="D882" s="10">
        <v>3422102</v>
      </c>
      <c r="E882" s="10">
        <v>3821202</v>
      </c>
      <c r="F882" s="10">
        <v>5438002</v>
      </c>
      <c r="G882" s="10">
        <v>3985899</v>
      </c>
      <c r="H882" s="10">
        <v>5175000</v>
      </c>
      <c r="I882" s="10">
        <v>4951399</v>
      </c>
      <c r="J882" s="10">
        <v>3214998</v>
      </c>
      <c r="K882" s="10">
        <v>3204199</v>
      </c>
      <c r="L882" s="10">
        <v>5301499</v>
      </c>
      <c r="M882" s="10">
        <v>7</v>
      </c>
      <c r="N882" s="10">
        <v>7</v>
      </c>
      <c r="O882" s="10">
        <v>6</v>
      </c>
      <c r="P882" s="10">
        <v>21.7</v>
      </c>
      <c r="Q882" s="11">
        <v>57009000</v>
      </c>
      <c r="R882" s="10">
        <v>19</v>
      </c>
      <c r="S882" s="10" t="s">
        <v>2923</v>
      </c>
      <c r="T882" s="10" t="s">
        <v>1799</v>
      </c>
      <c r="U882" s="10" t="s">
        <v>3980</v>
      </c>
    </row>
    <row r="883" spans="1:21" x14ac:dyDescent="0.2">
      <c r="A883" s="1">
        <v>3892098</v>
      </c>
      <c r="B883" s="1">
        <v>6605897</v>
      </c>
      <c r="C883" s="1">
        <v>4127998</v>
      </c>
      <c r="D883" s="1">
        <v>4104499</v>
      </c>
      <c r="E883" s="1">
        <v>966340.2</v>
      </c>
      <c r="F883" s="1">
        <v>1525799</v>
      </c>
      <c r="G883" s="1" t="s">
        <v>1684</v>
      </c>
      <c r="H883" s="1">
        <v>1117700</v>
      </c>
      <c r="I883" s="8">
        <v>13471000</v>
      </c>
      <c r="J883" s="1">
        <v>1230000</v>
      </c>
      <c r="K883" s="1">
        <v>1339800</v>
      </c>
      <c r="L883" s="1">
        <v>9630904</v>
      </c>
      <c r="M883" s="1">
        <v>8</v>
      </c>
      <c r="N883" s="1">
        <v>8</v>
      </c>
      <c r="O883" s="1">
        <v>8</v>
      </c>
      <c r="P883" s="1">
        <v>36</v>
      </c>
      <c r="Q883" s="2">
        <v>56871000</v>
      </c>
      <c r="R883" s="1">
        <v>29</v>
      </c>
      <c r="S883" s="1" t="s">
        <v>539</v>
      </c>
      <c r="T883" s="1" t="s">
        <v>540</v>
      </c>
      <c r="U883" s="1" t="s">
        <v>538</v>
      </c>
    </row>
    <row r="884" spans="1:21" x14ac:dyDescent="0.2">
      <c r="A884" s="10">
        <v>3290901</v>
      </c>
      <c r="B884" s="10">
        <v>4325300</v>
      </c>
      <c r="C884" s="10">
        <v>6152503</v>
      </c>
      <c r="D884" s="10">
        <v>2722400</v>
      </c>
      <c r="E884" s="10">
        <v>3214599</v>
      </c>
      <c r="F884" s="10">
        <v>3122401</v>
      </c>
      <c r="G884" s="10">
        <v>3787298</v>
      </c>
      <c r="H884" s="10">
        <v>3289800</v>
      </c>
      <c r="I884" s="10">
        <v>4868899</v>
      </c>
      <c r="J884" s="10">
        <v>3460002</v>
      </c>
      <c r="K884" s="10">
        <v>4021798</v>
      </c>
      <c r="L884" s="10">
        <v>4249203</v>
      </c>
      <c r="M884" s="10">
        <v>6</v>
      </c>
      <c r="N884" s="10">
        <v>6</v>
      </c>
      <c r="O884" s="10">
        <v>6</v>
      </c>
      <c r="P884" s="10">
        <v>15</v>
      </c>
      <c r="Q884" s="11">
        <v>56850000</v>
      </c>
      <c r="R884" s="10">
        <v>22</v>
      </c>
      <c r="S884" s="10" t="s">
        <v>3089</v>
      </c>
      <c r="T884" s="10" t="s">
        <v>3772</v>
      </c>
      <c r="U884" s="10" t="s">
        <v>4344</v>
      </c>
    </row>
    <row r="885" spans="1:21" x14ac:dyDescent="0.2">
      <c r="A885" s="1">
        <v>4871597</v>
      </c>
      <c r="B885" s="1">
        <v>4054401</v>
      </c>
      <c r="C885" s="1">
        <v>3907700</v>
      </c>
      <c r="D885" s="1">
        <v>3728200</v>
      </c>
      <c r="E885" s="1" t="s">
        <v>1684</v>
      </c>
      <c r="F885" s="1">
        <v>2597601</v>
      </c>
      <c r="G885" s="1">
        <v>4927303</v>
      </c>
      <c r="H885" s="1">
        <v>2971300</v>
      </c>
      <c r="I885" s="1">
        <v>5011799</v>
      </c>
      <c r="J885" s="1">
        <v>4243903</v>
      </c>
      <c r="K885" s="1">
        <v>3966900</v>
      </c>
      <c r="L885" s="1">
        <v>5602002</v>
      </c>
      <c r="M885" s="1">
        <v>2</v>
      </c>
      <c r="N885" s="1">
        <v>2</v>
      </c>
      <c r="O885" s="1">
        <v>2</v>
      </c>
      <c r="P885" s="1">
        <v>17.8</v>
      </c>
      <c r="Q885" s="2">
        <v>56826000</v>
      </c>
      <c r="R885" s="1">
        <v>20</v>
      </c>
      <c r="S885" s="1" t="s">
        <v>2067</v>
      </c>
      <c r="T885" s="1" t="s">
        <v>3426</v>
      </c>
      <c r="U885" s="1" t="s">
        <v>4615</v>
      </c>
    </row>
    <row r="886" spans="1:21" x14ac:dyDescent="0.2">
      <c r="A886" s="10">
        <v>4515400</v>
      </c>
      <c r="B886" s="10">
        <v>5562003</v>
      </c>
      <c r="C886" s="10">
        <v>4219298</v>
      </c>
      <c r="D886" s="10">
        <v>4256000</v>
      </c>
      <c r="E886" s="10" t="s">
        <v>1684</v>
      </c>
      <c r="F886" s="10">
        <v>2225499</v>
      </c>
      <c r="G886" s="10">
        <v>4430601</v>
      </c>
      <c r="H886" s="10">
        <v>2247699</v>
      </c>
      <c r="I886" s="10">
        <v>4398502</v>
      </c>
      <c r="J886" s="10">
        <v>5713200</v>
      </c>
      <c r="K886" s="10">
        <v>3783299</v>
      </c>
      <c r="L886" s="10">
        <v>4533201</v>
      </c>
      <c r="M886" s="10">
        <v>4</v>
      </c>
      <c r="N886" s="10">
        <v>4</v>
      </c>
      <c r="O886" s="10">
        <v>4</v>
      </c>
      <c r="P886" s="10">
        <v>52.9</v>
      </c>
      <c r="Q886" s="11">
        <v>56665000</v>
      </c>
      <c r="R886" s="10">
        <v>21</v>
      </c>
      <c r="S886" s="10" t="s">
        <v>1124</v>
      </c>
      <c r="T886" s="10" t="s">
        <v>1125</v>
      </c>
      <c r="U886" s="10" t="s">
        <v>1123</v>
      </c>
    </row>
    <row r="887" spans="1:21" x14ac:dyDescent="0.2">
      <c r="A887" s="1">
        <v>3763798</v>
      </c>
      <c r="B887" s="1">
        <v>6052903</v>
      </c>
      <c r="C887" s="1">
        <v>4654800</v>
      </c>
      <c r="D887" s="1">
        <v>3671902</v>
      </c>
      <c r="E887" s="1">
        <v>2130100</v>
      </c>
      <c r="F887" s="1" t="s">
        <v>1684</v>
      </c>
      <c r="G887" s="1">
        <v>5062504</v>
      </c>
      <c r="H887" s="1">
        <v>3871298</v>
      </c>
      <c r="I887" s="1">
        <v>5383202</v>
      </c>
      <c r="J887" s="1">
        <v>4111299</v>
      </c>
      <c r="K887" s="1">
        <v>2784500</v>
      </c>
      <c r="L887" s="1">
        <v>5015603</v>
      </c>
      <c r="M887" s="1">
        <v>5</v>
      </c>
      <c r="N887" s="1">
        <v>5</v>
      </c>
      <c r="O887" s="1">
        <v>5</v>
      </c>
      <c r="P887" s="1">
        <v>18.2</v>
      </c>
      <c r="Q887" s="2">
        <v>55881000</v>
      </c>
      <c r="R887" s="1">
        <v>29</v>
      </c>
      <c r="S887" s="1" t="s">
        <v>3027</v>
      </c>
      <c r="T887" s="1" t="s">
        <v>1767</v>
      </c>
      <c r="U887" s="1" t="s">
        <v>4398</v>
      </c>
    </row>
    <row r="888" spans="1:21" x14ac:dyDescent="0.2">
      <c r="A888" s="10">
        <v>5103402</v>
      </c>
      <c r="B888" s="10">
        <v>3397902</v>
      </c>
      <c r="C888" s="10">
        <v>4338599</v>
      </c>
      <c r="D888" s="10">
        <v>4083099</v>
      </c>
      <c r="E888" s="10">
        <v>5747299</v>
      </c>
      <c r="F888" s="10">
        <v>2474600</v>
      </c>
      <c r="G888" s="10">
        <v>2003599</v>
      </c>
      <c r="H888" s="10">
        <v>2580299</v>
      </c>
      <c r="I888" s="10">
        <v>3409102</v>
      </c>
      <c r="J888" s="10">
        <v>4640103</v>
      </c>
      <c r="K888" s="10">
        <v>5094402</v>
      </c>
      <c r="L888" s="10">
        <v>3690200</v>
      </c>
      <c r="M888" s="10">
        <v>9</v>
      </c>
      <c r="N888" s="10">
        <v>6</v>
      </c>
      <c r="O888" s="10">
        <v>6</v>
      </c>
      <c r="P888" s="10">
        <v>27.3</v>
      </c>
      <c r="Q888" s="11">
        <v>55690000</v>
      </c>
      <c r="R888" s="10">
        <v>20</v>
      </c>
      <c r="S888" s="10" t="s">
        <v>2880</v>
      </c>
      <c r="T888" s="10" t="s">
        <v>3694</v>
      </c>
      <c r="U888" s="10" t="s">
        <v>4457</v>
      </c>
    </row>
    <row r="889" spans="1:21" x14ac:dyDescent="0.2">
      <c r="A889" s="1" t="s">
        <v>1684</v>
      </c>
      <c r="B889" s="1" t="s">
        <v>1684</v>
      </c>
      <c r="C889" s="1" t="s">
        <v>1684</v>
      </c>
      <c r="D889" s="1" t="s">
        <v>1684</v>
      </c>
      <c r="E889" s="1" t="s">
        <v>1684</v>
      </c>
      <c r="F889" s="8">
        <v>11657000</v>
      </c>
      <c r="G889" s="1" t="s">
        <v>1684</v>
      </c>
      <c r="H889" s="1" t="s">
        <v>1684</v>
      </c>
      <c r="I889" s="1" t="s">
        <v>1684</v>
      </c>
      <c r="J889" s="1" t="s">
        <v>1684</v>
      </c>
      <c r="K889" s="1" t="s">
        <v>1684</v>
      </c>
      <c r="L889" s="1" t="s">
        <v>1684</v>
      </c>
      <c r="M889" s="1">
        <v>2</v>
      </c>
      <c r="N889" s="1">
        <v>2</v>
      </c>
      <c r="O889" s="1">
        <v>2</v>
      </c>
      <c r="P889" s="1">
        <v>6.8</v>
      </c>
      <c r="Q889" s="2">
        <v>55687000</v>
      </c>
      <c r="R889" s="1">
        <v>4</v>
      </c>
      <c r="S889" s="1" t="s">
        <v>3122</v>
      </c>
      <c r="T889" s="1" t="s">
        <v>3779</v>
      </c>
      <c r="U889" s="1" t="s">
        <v>4305</v>
      </c>
    </row>
    <row r="890" spans="1:21" x14ac:dyDescent="0.2">
      <c r="A890" s="10">
        <v>5054799</v>
      </c>
      <c r="B890" s="10">
        <v>7072599</v>
      </c>
      <c r="C890" s="10">
        <v>4570500</v>
      </c>
      <c r="D890" s="10">
        <v>6240602</v>
      </c>
      <c r="E890" s="10" t="s">
        <v>1684</v>
      </c>
      <c r="F890" s="10" t="s">
        <v>1684</v>
      </c>
      <c r="G890" s="10">
        <v>4298303</v>
      </c>
      <c r="H890" s="10" t="s">
        <v>1684</v>
      </c>
      <c r="I890" s="10">
        <v>5393403</v>
      </c>
      <c r="J890" s="10">
        <v>5754301</v>
      </c>
      <c r="K890" s="10" t="s">
        <v>1684</v>
      </c>
      <c r="L890" s="10">
        <v>6405501</v>
      </c>
      <c r="M890" s="10">
        <v>4</v>
      </c>
      <c r="N890" s="10">
        <v>4</v>
      </c>
      <c r="O890" s="10">
        <v>4</v>
      </c>
      <c r="P890" s="10">
        <v>30.9</v>
      </c>
      <c r="Q890" s="11">
        <v>55686000</v>
      </c>
      <c r="R890" s="10">
        <v>22</v>
      </c>
      <c r="S890" s="10" t="s">
        <v>238</v>
      </c>
      <c r="T890" s="10" t="s">
        <v>239</v>
      </c>
      <c r="U890" s="10" t="s">
        <v>237</v>
      </c>
    </row>
    <row r="891" spans="1:21" x14ac:dyDescent="0.2">
      <c r="A891" s="1">
        <v>5363800</v>
      </c>
      <c r="B891" s="1">
        <v>4107398</v>
      </c>
      <c r="C891" s="1">
        <v>4099299</v>
      </c>
      <c r="D891" s="1">
        <v>3694999</v>
      </c>
      <c r="E891" s="1">
        <v>3546900</v>
      </c>
      <c r="F891" s="1">
        <v>3879301</v>
      </c>
      <c r="G891" s="1">
        <v>3513302</v>
      </c>
      <c r="H891" s="1">
        <v>4792803</v>
      </c>
      <c r="I891" s="1">
        <v>3463700</v>
      </c>
      <c r="J891" s="1">
        <v>4160202</v>
      </c>
      <c r="K891" s="1">
        <v>3418300</v>
      </c>
      <c r="L891" s="1">
        <v>2615199</v>
      </c>
      <c r="M891" s="1">
        <v>3</v>
      </c>
      <c r="N891" s="1">
        <v>3</v>
      </c>
      <c r="O891" s="1">
        <v>3</v>
      </c>
      <c r="P891" s="1">
        <v>41.1</v>
      </c>
      <c r="Q891" s="2">
        <v>55568000</v>
      </c>
      <c r="R891" s="1">
        <v>29</v>
      </c>
      <c r="S891" s="1" t="s">
        <v>2737</v>
      </c>
      <c r="T891" s="1" t="s">
        <v>1722</v>
      </c>
      <c r="U891" s="1" t="s">
        <v>3978</v>
      </c>
    </row>
    <row r="892" spans="1:21" x14ac:dyDescent="0.2">
      <c r="A892" s="10">
        <v>5841198</v>
      </c>
      <c r="B892" s="10" t="s">
        <v>1684</v>
      </c>
      <c r="C892" s="10">
        <v>4373197</v>
      </c>
      <c r="D892" s="10">
        <v>4492398</v>
      </c>
      <c r="E892" s="10">
        <v>3304001</v>
      </c>
      <c r="F892" s="10">
        <v>4291001</v>
      </c>
      <c r="G892" s="10">
        <v>4645897</v>
      </c>
      <c r="H892" s="10">
        <v>4309598</v>
      </c>
      <c r="I892" s="10">
        <v>4040302</v>
      </c>
      <c r="J892" s="10" t="s">
        <v>1684</v>
      </c>
      <c r="K892" s="10">
        <v>3939998</v>
      </c>
      <c r="L892" s="10">
        <v>3941201</v>
      </c>
      <c r="M892" s="10">
        <v>5</v>
      </c>
      <c r="N892" s="10">
        <v>5</v>
      </c>
      <c r="O892" s="10">
        <v>5</v>
      </c>
      <c r="P892" s="10">
        <v>16.3</v>
      </c>
      <c r="Q892" s="11">
        <v>55068000</v>
      </c>
      <c r="R892" s="10">
        <v>9</v>
      </c>
      <c r="S892" s="10" t="s">
        <v>31</v>
      </c>
      <c r="T892" s="10" t="s">
        <v>1736</v>
      </c>
      <c r="U892" s="10" t="s">
        <v>4143</v>
      </c>
    </row>
    <row r="893" spans="1:21" x14ac:dyDescent="0.2">
      <c r="A893" s="1">
        <v>5127803</v>
      </c>
      <c r="B893" s="1">
        <v>4223099</v>
      </c>
      <c r="C893" s="1">
        <v>3645101</v>
      </c>
      <c r="D893" s="1">
        <v>3690698</v>
      </c>
      <c r="E893" s="1">
        <v>3456002</v>
      </c>
      <c r="F893" s="1">
        <v>5530203</v>
      </c>
      <c r="G893" s="1">
        <v>7365798</v>
      </c>
      <c r="H893" s="1">
        <v>5869500</v>
      </c>
      <c r="I893" s="1" t="s">
        <v>1684</v>
      </c>
      <c r="J893" s="1" t="s">
        <v>1684</v>
      </c>
      <c r="K893" s="1">
        <v>2672100</v>
      </c>
      <c r="L893" s="1">
        <v>3455701</v>
      </c>
      <c r="M893" s="1">
        <v>4</v>
      </c>
      <c r="N893" s="1">
        <v>4</v>
      </c>
      <c r="O893" s="1">
        <v>4</v>
      </c>
      <c r="P893" s="1">
        <v>15</v>
      </c>
      <c r="Q893" s="2">
        <v>54794000</v>
      </c>
      <c r="R893" s="1">
        <v>19</v>
      </c>
      <c r="S893" s="1" t="s">
        <v>1481</v>
      </c>
      <c r="T893" s="1" t="s">
        <v>1482</v>
      </c>
      <c r="U893" s="1" t="s">
        <v>1480</v>
      </c>
    </row>
    <row r="894" spans="1:21" x14ac:dyDescent="0.2">
      <c r="A894" s="10">
        <v>3657802</v>
      </c>
      <c r="B894" s="10">
        <v>3769799</v>
      </c>
      <c r="C894" s="10">
        <v>3944600</v>
      </c>
      <c r="D894" s="10">
        <v>2837599</v>
      </c>
      <c r="E894" s="10">
        <v>3081702</v>
      </c>
      <c r="F894" s="10">
        <v>3913702</v>
      </c>
      <c r="G894" s="10">
        <v>5277499</v>
      </c>
      <c r="H894" s="10">
        <v>3686801</v>
      </c>
      <c r="I894" s="10">
        <v>3221802</v>
      </c>
      <c r="J894" s="10">
        <v>3261500</v>
      </c>
      <c r="K894" s="10">
        <v>3876302</v>
      </c>
      <c r="L894" s="10">
        <v>4496998</v>
      </c>
      <c r="M894" s="10">
        <v>5</v>
      </c>
      <c r="N894" s="10">
        <v>5</v>
      </c>
      <c r="O894" s="10">
        <v>5</v>
      </c>
      <c r="P894" s="10">
        <v>17.8</v>
      </c>
      <c r="Q894" s="11">
        <v>54570000</v>
      </c>
      <c r="R894" s="10">
        <v>24</v>
      </c>
      <c r="S894" s="10" t="s">
        <v>2319</v>
      </c>
      <c r="T894" s="10" t="s">
        <v>1728</v>
      </c>
      <c r="U894" s="10" t="s">
        <v>4686</v>
      </c>
    </row>
    <row r="895" spans="1:21" x14ac:dyDescent="0.2">
      <c r="A895" s="1">
        <v>3187699</v>
      </c>
      <c r="B895" s="1">
        <v>2677100</v>
      </c>
      <c r="C895" s="1">
        <v>4163702</v>
      </c>
      <c r="D895" s="1">
        <v>3275500</v>
      </c>
      <c r="E895" s="1" t="s">
        <v>1684</v>
      </c>
      <c r="F895" s="1">
        <v>7419298</v>
      </c>
      <c r="G895" s="1">
        <v>6079296</v>
      </c>
      <c r="H895" s="1">
        <v>4910998</v>
      </c>
      <c r="I895" s="1">
        <v>2076801</v>
      </c>
      <c r="J895" s="1">
        <v>2550901</v>
      </c>
      <c r="K895" s="1">
        <v>5313301</v>
      </c>
      <c r="L895" s="1">
        <v>2825399</v>
      </c>
      <c r="M895" s="1">
        <v>3</v>
      </c>
      <c r="N895" s="1">
        <v>3</v>
      </c>
      <c r="O895" s="1">
        <v>3</v>
      </c>
      <c r="P895" s="1">
        <v>43.6</v>
      </c>
      <c r="Q895" s="2">
        <v>54559000</v>
      </c>
      <c r="R895" s="1">
        <v>21</v>
      </c>
      <c r="S895" s="1" t="s">
        <v>3371</v>
      </c>
      <c r="T895" s="1" t="s">
        <v>1857</v>
      </c>
      <c r="U895" s="1" t="s">
        <v>4212</v>
      </c>
    </row>
    <row r="896" spans="1:21" x14ac:dyDescent="0.2">
      <c r="A896" s="10">
        <v>6140501</v>
      </c>
      <c r="B896" s="10">
        <v>8549398</v>
      </c>
      <c r="C896" s="10">
        <v>5119600</v>
      </c>
      <c r="D896" s="10">
        <v>4926899</v>
      </c>
      <c r="E896" s="10" t="s">
        <v>1684</v>
      </c>
      <c r="F896" s="10" t="s">
        <v>1684</v>
      </c>
      <c r="G896" s="10" t="s">
        <v>1684</v>
      </c>
      <c r="H896" s="10" t="s">
        <v>1684</v>
      </c>
      <c r="I896" s="10">
        <v>3876102</v>
      </c>
      <c r="J896" s="10">
        <v>7211205</v>
      </c>
      <c r="K896" s="10">
        <v>2549300</v>
      </c>
      <c r="L896" s="10">
        <v>5659800</v>
      </c>
      <c r="M896" s="10">
        <v>7</v>
      </c>
      <c r="N896" s="10">
        <v>7</v>
      </c>
      <c r="O896" s="10">
        <v>7</v>
      </c>
      <c r="P896" s="10">
        <v>28.9</v>
      </c>
      <c r="Q896" s="11">
        <v>54503000</v>
      </c>
      <c r="R896" s="10">
        <v>23</v>
      </c>
      <c r="S896" s="10" t="s">
        <v>268</v>
      </c>
      <c r="T896" s="10" t="s">
        <v>269</v>
      </c>
      <c r="U896" s="10" t="s">
        <v>267</v>
      </c>
    </row>
    <row r="897" spans="1:21" x14ac:dyDescent="0.2">
      <c r="A897" s="1">
        <v>4072699</v>
      </c>
      <c r="B897" s="1">
        <v>4220900</v>
      </c>
      <c r="C897" s="1">
        <v>4839398</v>
      </c>
      <c r="D897" s="1">
        <v>4092000</v>
      </c>
      <c r="E897" s="1" t="s">
        <v>1684</v>
      </c>
      <c r="F897" s="1">
        <v>3796999</v>
      </c>
      <c r="G897" s="1">
        <v>4888100</v>
      </c>
      <c r="H897" s="1">
        <v>3501899</v>
      </c>
      <c r="I897" s="1">
        <v>3568301</v>
      </c>
      <c r="J897" s="1">
        <v>3283500</v>
      </c>
      <c r="K897" s="1">
        <v>4064201</v>
      </c>
      <c r="L897" s="1">
        <v>3242102</v>
      </c>
      <c r="M897" s="1">
        <v>5</v>
      </c>
      <c r="N897" s="1">
        <v>5</v>
      </c>
      <c r="O897" s="1">
        <v>5</v>
      </c>
      <c r="P897" s="1">
        <v>6.5</v>
      </c>
      <c r="Q897" s="2">
        <v>54331000</v>
      </c>
      <c r="R897" s="1">
        <v>12</v>
      </c>
      <c r="S897" s="1" t="s">
        <v>2288</v>
      </c>
      <c r="T897" s="1" t="s">
        <v>1760</v>
      </c>
      <c r="U897" s="1" t="s">
        <v>30</v>
      </c>
    </row>
    <row r="898" spans="1:21" x14ac:dyDescent="0.2">
      <c r="A898" s="10">
        <v>5157903</v>
      </c>
      <c r="B898" s="10">
        <v>4336500</v>
      </c>
      <c r="C898" s="10">
        <v>4645498</v>
      </c>
      <c r="D898" s="10">
        <v>4556201</v>
      </c>
      <c r="E898" s="10">
        <v>2180499</v>
      </c>
      <c r="F898" s="10" t="s">
        <v>1684</v>
      </c>
      <c r="G898" s="10" t="s">
        <v>1684</v>
      </c>
      <c r="H898" s="10">
        <v>4927198</v>
      </c>
      <c r="I898" s="10">
        <v>3920502</v>
      </c>
      <c r="J898" s="10">
        <v>4603301</v>
      </c>
      <c r="K898" s="10">
        <v>3567900</v>
      </c>
      <c r="L898" s="10" t="s">
        <v>1684</v>
      </c>
      <c r="M898" s="10">
        <v>5</v>
      </c>
      <c r="N898" s="10">
        <v>5</v>
      </c>
      <c r="O898" s="10">
        <v>5</v>
      </c>
      <c r="P898" s="10">
        <v>26.7</v>
      </c>
      <c r="Q898" s="11">
        <v>53928000</v>
      </c>
      <c r="R898" s="10">
        <v>19</v>
      </c>
      <c r="S898" s="10" t="s">
        <v>882</v>
      </c>
      <c r="T898" s="10" t="s">
        <v>883</v>
      </c>
      <c r="U898" s="10" t="s">
        <v>881</v>
      </c>
    </row>
    <row r="899" spans="1:21" x14ac:dyDescent="0.2">
      <c r="A899" s="1">
        <v>5420101</v>
      </c>
      <c r="B899" s="1">
        <v>4244402</v>
      </c>
      <c r="C899" s="1">
        <v>4455702</v>
      </c>
      <c r="D899" s="1">
        <v>7179100</v>
      </c>
      <c r="E899" s="1" t="s">
        <v>1684</v>
      </c>
      <c r="F899" s="1" t="s">
        <v>1684</v>
      </c>
      <c r="G899" s="1" t="s">
        <v>1684</v>
      </c>
      <c r="H899" s="1" t="s">
        <v>1684</v>
      </c>
      <c r="I899" s="1">
        <v>3744699</v>
      </c>
      <c r="J899" s="1">
        <v>4895997</v>
      </c>
      <c r="K899" s="1">
        <v>4413600</v>
      </c>
      <c r="L899" s="1">
        <v>5441202</v>
      </c>
      <c r="M899" s="1">
        <v>5</v>
      </c>
      <c r="N899" s="1">
        <v>5</v>
      </c>
      <c r="O899" s="1">
        <v>5</v>
      </c>
      <c r="P899" s="1">
        <v>15.9</v>
      </c>
      <c r="Q899" s="2">
        <v>53924000</v>
      </c>
      <c r="R899" s="1">
        <v>12</v>
      </c>
      <c r="S899" s="1" t="s">
        <v>381</v>
      </c>
      <c r="T899" s="1" t="s">
        <v>382</v>
      </c>
      <c r="U899" s="1" t="s">
        <v>380</v>
      </c>
    </row>
    <row r="900" spans="1:21" x14ac:dyDescent="0.2">
      <c r="A900" s="10" t="s">
        <v>1684</v>
      </c>
      <c r="B900" s="10">
        <v>2371901</v>
      </c>
      <c r="C900" s="10">
        <v>5283901</v>
      </c>
      <c r="D900" s="10">
        <v>2748900</v>
      </c>
      <c r="E900" s="10" t="s">
        <v>1684</v>
      </c>
      <c r="F900" s="10">
        <v>3055402</v>
      </c>
      <c r="G900" s="10">
        <v>1965800</v>
      </c>
      <c r="H900" s="10">
        <v>3813702</v>
      </c>
      <c r="I900" s="10">
        <v>5674898</v>
      </c>
      <c r="J900" s="10">
        <v>4988200</v>
      </c>
      <c r="K900" s="10">
        <v>5902104</v>
      </c>
      <c r="L900" s="10">
        <v>4505103</v>
      </c>
      <c r="M900" s="10">
        <v>7</v>
      </c>
      <c r="N900" s="10">
        <v>7</v>
      </c>
      <c r="O900" s="10">
        <v>7</v>
      </c>
      <c r="P900" s="10">
        <v>14.9</v>
      </c>
      <c r="Q900" s="11">
        <v>53767000</v>
      </c>
      <c r="R900" s="10">
        <v>18</v>
      </c>
      <c r="S900" s="10" t="s">
        <v>1564</v>
      </c>
      <c r="T900" s="10" t="s">
        <v>1565</v>
      </c>
      <c r="U900" s="10" t="s">
        <v>1563</v>
      </c>
    </row>
    <row r="901" spans="1:21" x14ac:dyDescent="0.2">
      <c r="A901" s="1" t="s">
        <v>1684</v>
      </c>
      <c r="B901" s="1" t="s">
        <v>1684</v>
      </c>
      <c r="C901" s="1" t="s">
        <v>1684</v>
      </c>
      <c r="D901" s="1" t="s">
        <v>1684</v>
      </c>
      <c r="E901" s="1" t="s">
        <v>1684</v>
      </c>
      <c r="F901" s="1" t="s">
        <v>1684</v>
      </c>
      <c r="G901" s="8">
        <v>12999000</v>
      </c>
      <c r="H901" s="1" t="s">
        <v>1684</v>
      </c>
      <c r="I901" s="1" t="s">
        <v>1684</v>
      </c>
      <c r="J901" s="1" t="s">
        <v>1684</v>
      </c>
      <c r="K901" s="1" t="s">
        <v>1684</v>
      </c>
      <c r="L901" s="1" t="s">
        <v>1684</v>
      </c>
      <c r="M901" s="1">
        <v>2</v>
      </c>
      <c r="N901" s="1">
        <v>2</v>
      </c>
      <c r="O901" s="1">
        <v>2</v>
      </c>
      <c r="P901" s="1">
        <v>5.9</v>
      </c>
      <c r="Q901" s="2">
        <v>53621000</v>
      </c>
      <c r="R901" s="1">
        <v>2</v>
      </c>
      <c r="S901" s="1" t="s">
        <v>2190</v>
      </c>
      <c r="T901" s="1" t="s">
        <v>3467</v>
      </c>
      <c r="U901" s="1" t="s">
        <v>4742</v>
      </c>
    </row>
    <row r="902" spans="1:21" x14ac:dyDescent="0.2">
      <c r="A902" s="10">
        <v>4411500</v>
      </c>
      <c r="B902" s="10">
        <v>5225601</v>
      </c>
      <c r="C902" s="10">
        <v>4435700</v>
      </c>
      <c r="D902" s="10">
        <v>3282701</v>
      </c>
      <c r="E902" s="10" t="s">
        <v>1684</v>
      </c>
      <c r="F902" s="10">
        <v>2083999</v>
      </c>
      <c r="G902" s="10">
        <v>3337600</v>
      </c>
      <c r="H902" s="10">
        <v>3184801</v>
      </c>
      <c r="I902" s="10">
        <v>5566498</v>
      </c>
      <c r="J902" s="10">
        <v>4163201</v>
      </c>
      <c r="K902" s="10">
        <v>2618001</v>
      </c>
      <c r="L902" s="10">
        <v>5348399</v>
      </c>
      <c r="M902" s="10">
        <v>7</v>
      </c>
      <c r="N902" s="10">
        <v>7</v>
      </c>
      <c r="O902" s="10">
        <v>7</v>
      </c>
      <c r="P902" s="10">
        <v>19.100000000000001</v>
      </c>
      <c r="Q902" s="11">
        <v>53420000</v>
      </c>
      <c r="R902" s="10">
        <v>24</v>
      </c>
      <c r="S902" s="10" t="s">
        <v>3028</v>
      </c>
      <c r="T902" s="10" t="s">
        <v>1984</v>
      </c>
      <c r="U902" s="10" t="s">
        <v>4397</v>
      </c>
    </row>
    <row r="903" spans="1:21" x14ac:dyDescent="0.2">
      <c r="A903" s="1" t="s">
        <v>1684</v>
      </c>
      <c r="B903" s="1" t="s">
        <v>1684</v>
      </c>
      <c r="C903" s="1" t="s">
        <v>1684</v>
      </c>
      <c r="D903" s="1" t="s">
        <v>1684</v>
      </c>
      <c r="E903" s="1" t="s">
        <v>1684</v>
      </c>
      <c r="F903" s="1" t="s">
        <v>1684</v>
      </c>
      <c r="G903" s="1" t="s">
        <v>1684</v>
      </c>
      <c r="H903" s="1" t="s">
        <v>1684</v>
      </c>
      <c r="I903" s="1" t="s">
        <v>1684</v>
      </c>
      <c r="J903" s="1" t="s">
        <v>1684</v>
      </c>
      <c r="K903" s="1" t="s">
        <v>1684</v>
      </c>
      <c r="L903" s="1">
        <v>4461301</v>
      </c>
      <c r="M903" s="1">
        <v>1</v>
      </c>
      <c r="N903" s="1">
        <v>1</v>
      </c>
      <c r="O903" s="1">
        <v>1</v>
      </c>
      <c r="P903" s="1">
        <v>15.4</v>
      </c>
      <c r="Q903" s="2">
        <v>53416000</v>
      </c>
      <c r="R903" s="1">
        <v>3</v>
      </c>
      <c r="S903" s="1" t="s">
        <v>3134</v>
      </c>
      <c r="T903" s="1" t="s">
        <v>3133</v>
      </c>
      <c r="U903" s="1" t="s">
        <v>4335</v>
      </c>
    </row>
    <row r="904" spans="1:21" x14ac:dyDescent="0.2">
      <c r="A904" s="10">
        <v>4120501</v>
      </c>
      <c r="B904" s="10">
        <v>4921703</v>
      </c>
      <c r="C904" s="10">
        <v>4008400</v>
      </c>
      <c r="D904" s="10">
        <v>2800401</v>
      </c>
      <c r="E904" s="10">
        <v>3196198</v>
      </c>
      <c r="F904" s="10">
        <v>2906201</v>
      </c>
      <c r="G904" s="10">
        <v>3844902</v>
      </c>
      <c r="H904" s="10">
        <v>2000901</v>
      </c>
      <c r="I904" s="10">
        <v>4412999</v>
      </c>
      <c r="J904" s="10">
        <v>3242402</v>
      </c>
      <c r="K904" s="10">
        <v>2636901</v>
      </c>
      <c r="L904" s="10">
        <v>6063203</v>
      </c>
      <c r="M904" s="10">
        <v>4</v>
      </c>
      <c r="N904" s="10">
        <v>4</v>
      </c>
      <c r="O904" s="10">
        <v>4</v>
      </c>
      <c r="P904" s="10">
        <v>11.3</v>
      </c>
      <c r="Q904" s="11">
        <v>53039000</v>
      </c>
      <c r="R904" s="10">
        <v>18</v>
      </c>
      <c r="S904" s="10" t="s">
        <v>2433</v>
      </c>
      <c r="T904" s="10" t="s">
        <v>2022</v>
      </c>
      <c r="U904" s="10" t="s">
        <v>4185</v>
      </c>
    </row>
    <row r="905" spans="1:21" x14ac:dyDescent="0.2">
      <c r="A905" s="1">
        <v>3325501</v>
      </c>
      <c r="B905" s="1" t="s">
        <v>1684</v>
      </c>
      <c r="C905" s="1">
        <v>3189200</v>
      </c>
      <c r="D905" s="1">
        <v>3725598</v>
      </c>
      <c r="E905" s="1">
        <v>4227898</v>
      </c>
      <c r="F905" s="1">
        <v>4677700</v>
      </c>
      <c r="G905" s="1">
        <v>2641999</v>
      </c>
      <c r="H905" s="1">
        <v>6639300</v>
      </c>
      <c r="I905" s="1">
        <v>3972200</v>
      </c>
      <c r="J905" s="1">
        <v>4115998</v>
      </c>
      <c r="K905" s="1">
        <v>4780899</v>
      </c>
      <c r="L905" s="1">
        <v>2762599</v>
      </c>
      <c r="M905" s="1">
        <v>5</v>
      </c>
      <c r="N905" s="1">
        <v>5</v>
      </c>
      <c r="O905" s="1">
        <v>5</v>
      </c>
      <c r="P905" s="1">
        <v>25.2</v>
      </c>
      <c r="Q905" s="2">
        <v>52986000</v>
      </c>
      <c r="R905" s="1">
        <v>22</v>
      </c>
      <c r="S905" s="1" t="s">
        <v>2603</v>
      </c>
      <c r="T905" s="1" t="s">
        <v>1991</v>
      </c>
      <c r="U905" s="1" t="s">
        <v>4556</v>
      </c>
    </row>
    <row r="906" spans="1:21" x14ac:dyDescent="0.2">
      <c r="A906" s="10">
        <v>2933900</v>
      </c>
      <c r="B906" s="10">
        <v>3395500</v>
      </c>
      <c r="C906" s="10">
        <v>4023101</v>
      </c>
      <c r="D906" s="10">
        <v>2854701</v>
      </c>
      <c r="E906" s="10" t="s">
        <v>1684</v>
      </c>
      <c r="F906" s="10" t="s">
        <v>1684</v>
      </c>
      <c r="G906" s="10" t="s">
        <v>1684</v>
      </c>
      <c r="H906" s="10" t="s">
        <v>1684</v>
      </c>
      <c r="I906" s="10">
        <v>6406602</v>
      </c>
      <c r="J906" s="10">
        <v>3404202</v>
      </c>
      <c r="K906" s="10" t="s">
        <v>1684</v>
      </c>
      <c r="L906" s="10">
        <v>8104098</v>
      </c>
      <c r="M906" s="10">
        <v>2</v>
      </c>
      <c r="N906" s="10">
        <v>2</v>
      </c>
      <c r="O906" s="10">
        <v>2</v>
      </c>
      <c r="P906" s="10">
        <v>23.2</v>
      </c>
      <c r="Q906" s="11">
        <v>52971000</v>
      </c>
      <c r="R906" s="10">
        <v>9</v>
      </c>
      <c r="S906" s="10" t="s">
        <v>668</v>
      </c>
      <c r="T906" s="10" t="s">
        <v>669</v>
      </c>
      <c r="U906" s="10" t="s">
        <v>667</v>
      </c>
    </row>
    <row r="907" spans="1:21" x14ac:dyDescent="0.2">
      <c r="A907" s="1" t="s">
        <v>1684</v>
      </c>
      <c r="B907" s="1">
        <v>2156899</v>
      </c>
      <c r="C907" s="1" t="s">
        <v>1684</v>
      </c>
      <c r="D907" s="1">
        <v>1964901</v>
      </c>
      <c r="E907" s="1">
        <v>9440495</v>
      </c>
      <c r="F907" s="8">
        <v>13833000</v>
      </c>
      <c r="G907" s="1">
        <v>7214199</v>
      </c>
      <c r="H907" s="1">
        <v>2724399</v>
      </c>
      <c r="I907" s="1" t="s">
        <v>1684</v>
      </c>
      <c r="J907" s="1" t="s">
        <v>1684</v>
      </c>
      <c r="K907" s="1">
        <v>2173700</v>
      </c>
      <c r="L907" s="1">
        <v>2468199</v>
      </c>
      <c r="M907" s="1">
        <v>4</v>
      </c>
      <c r="N907" s="1">
        <v>4</v>
      </c>
      <c r="O907" s="1">
        <v>4</v>
      </c>
      <c r="P907" s="1">
        <v>10.9</v>
      </c>
      <c r="Q907" s="2">
        <v>52894000</v>
      </c>
      <c r="R907" s="1">
        <v>15</v>
      </c>
      <c r="S907" s="1" t="s">
        <v>184</v>
      </c>
      <c r="T907" s="1" t="s">
        <v>185</v>
      </c>
      <c r="U907" s="1" t="s">
        <v>183</v>
      </c>
    </row>
    <row r="908" spans="1:21" x14ac:dyDescent="0.2">
      <c r="A908" s="10">
        <v>2482799</v>
      </c>
      <c r="B908" s="10">
        <v>2802901</v>
      </c>
      <c r="C908" s="10">
        <v>4041402</v>
      </c>
      <c r="D908" s="10">
        <v>3415598</v>
      </c>
      <c r="E908" s="10">
        <v>3177101</v>
      </c>
      <c r="F908" s="10">
        <v>6759398</v>
      </c>
      <c r="G908" s="10">
        <v>4829600</v>
      </c>
      <c r="H908" s="10">
        <v>5852004</v>
      </c>
      <c r="I908" s="10">
        <v>2217100</v>
      </c>
      <c r="J908" s="10">
        <v>2768101</v>
      </c>
      <c r="K908" s="10">
        <v>3688498</v>
      </c>
      <c r="L908" s="10">
        <v>2259399</v>
      </c>
      <c r="M908" s="10">
        <v>2</v>
      </c>
      <c r="N908" s="10">
        <v>2</v>
      </c>
      <c r="O908" s="10">
        <v>2</v>
      </c>
      <c r="P908" s="10">
        <v>4.4000000000000004</v>
      </c>
      <c r="Q908" s="11">
        <v>52889000</v>
      </c>
      <c r="R908" s="10">
        <v>22</v>
      </c>
      <c r="S908" s="10" t="s">
        <v>1561</v>
      </c>
      <c r="T908" s="10" t="s">
        <v>1562</v>
      </c>
      <c r="U908" s="10" t="s">
        <v>1560</v>
      </c>
    </row>
    <row r="909" spans="1:21" x14ac:dyDescent="0.2">
      <c r="A909" s="1">
        <v>2915599</v>
      </c>
      <c r="B909" s="1">
        <v>2536900</v>
      </c>
      <c r="C909" s="1">
        <v>4165397</v>
      </c>
      <c r="D909" s="1">
        <v>3889300</v>
      </c>
      <c r="E909" s="1">
        <v>5139198</v>
      </c>
      <c r="F909" s="1" t="s">
        <v>1684</v>
      </c>
      <c r="G909" s="1" t="s">
        <v>1684</v>
      </c>
      <c r="H909" s="1">
        <v>6034597</v>
      </c>
      <c r="I909" s="1">
        <v>4962199</v>
      </c>
      <c r="J909" s="1">
        <v>4075899</v>
      </c>
      <c r="K909" s="1">
        <v>7858605</v>
      </c>
      <c r="L909" s="1">
        <v>3393700</v>
      </c>
      <c r="M909" s="1">
        <v>8</v>
      </c>
      <c r="N909" s="1">
        <v>7</v>
      </c>
      <c r="O909" s="1">
        <v>4</v>
      </c>
      <c r="P909" s="1">
        <v>20.8</v>
      </c>
      <c r="Q909" s="2">
        <v>52768000</v>
      </c>
      <c r="R909" s="1">
        <v>17</v>
      </c>
      <c r="S909" s="1" t="s">
        <v>2063</v>
      </c>
      <c r="T909" s="1" t="s">
        <v>1860</v>
      </c>
      <c r="U909" s="1" t="s">
        <v>3979</v>
      </c>
    </row>
    <row r="910" spans="1:21" x14ac:dyDescent="0.2">
      <c r="A910" s="10">
        <v>3800600</v>
      </c>
      <c r="B910" s="10">
        <v>4058499</v>
      </c>
      <c r="C910" s="10">
        <v>3503001</v>
      </c>
      <c r="D910" s="10">
        <v>3423899</v>
      </c>
      <c r="E910" s="10">
        <v>2560199</v>
      </c>
      <c r="F910" s="10">
        <v>3000198</v>
      </c>
      <c r="G910" s="10">
        <v>4609202</v>
      </c>
      <c r="H910" s="10">
        <v>3678602</v>
      </c>
      <c r="I910" s="10">
        <v>4114502</v>
      </c>
      <c r="J910" s="10">
        <v>5030200</v>
      </c>
      <c r="K910" s="10">
        <v>3685700</v>
      </c>
      <c r="L910" s="10">
        <v>3021398</v>
      </c>
      <c r="M910" s="10">
        <v>13</v>
      </c>
      <c r="N910" s="10">
        <v>5</v>
      </c>
      <c r="O910" s="10">
        <v>5</v>
      </c>
      <c r="P910" s="10">
        <v>47.7</v>
      </c>
      <c r="Q910" s="11">
        <v>52717000</v>
      </c>
      <c r="R910" s="10">
        <v>24</v>
      </c>
      <c r="S910" s="10" t="s">
        <v>2479</v>
      </c>
      <c r="T910" s="10" t="s">
        <v>3570</v>
      </c>
      <c r="U910" s="10" t="s">
        <v>4699</v>
      </c>
    </row>
    <row r="911" spans="1:21" x14ac:dyDescent="0.2">
      <c r="A911" s="1">
        <v>3134002</v>
      </c>
      <c r="B911" s="1">
        <v>2969501</v>
      </c>
      <c r="C911" s="1">
        <v>2280300</v>
      </c>
      <c r="D911" s="1">
        <v>2834701</v>
      </c>
      <c r="E911" s="1">
        <v>3271601</v>
      </c>
      <c r="F911" s="1">
        <v>4763397</v>
      </c>
      <c r="G911" s="8">
        <v>16633000</v>
      </c>
      <c r="H911" s="1">
        <v>4495298</v>
      </c>
      <c r="I911" s="1" t="s">
        <v>1684</v>
      </c>
      <c r="J911" s="1" t="s">
        <v>1684</v>
      </c>
      <c r="K911" s="1" t="s">
        <v>1684</v>
      </c>
      <c r="L911" s="1">
        <v>2406899</v>
      </c>
      <c r="M911" s="1">
        <v>6</v>
      </c>
      <c r="N911" s="1">
        <v>6</v>
      </c>
      <c r="O911" s="1">
        <v>6</v>
      </c>
      <c r="P911" s="1">
        <v>9.4</v>
      </c>
      <c r="Q911" s="2">
        <v>52706000</v>
      </c>
      <c r="R911" s="1">
        <v>15</v>
      </c>
      <c r="S911" s="1" t="s">
        <v>1434</v>
      </c>
      <c r="T911" s="1" t="s">
        <v>1435</v>
      </c>
      <c r="U911" s="1" t="s">
        <v>30</v>
      </c>
    </row>
    <row r="912" spans="1:21" x14ac:dyDescent="0.2">
      <c r="A912" s="10">
        <v>3787498</v>
      </c>
      <c r="B912" s="10">
        <v>3128699</v>
      </c>
      <c r="C912" s="10">
        <v>3747799</v>
      </c>
      <c r="D912" s="10">
        <v>4787699</v>
      </c>
      <c r="E912" s="10">
        <v>3637601</v>
      </c>
      <c r="F912" s="10">
        <v>3840401</v>
      </c>
      <c r="G912" s="10">
        <v>4482503</v>
      </c>
      <c r="H912" s="10">
        <v>4924502</v>
      </c>
      <c r="I912" s="10">
        <v>3626398</v>
      </c>
      <c r="J912" s="10">
        <v>2820402</v>
      </c>
      <c r="K912" s="10" t="s">
        <v>1684</v>
      </c>
      <c r="L912" s="10">
        <v>3216601</v>
      </c>
      <c r="M912" s="10">
        <v>4</v>
      </c>
      <c r="N912" s="10">
        <v>3</v>
      </c>
      <c r="O912" s="10">
        <v>3</v>
      </c>
      <c r="P912" s="10">
        <v>16.899999999999999</v>
      </c>
      <c r="Q912" s="11">
        <v>52420000</v>
      </c>
      <c r="R912" s="10">
        <v>17</v>
      </c>
      <c r="S912" s="10" t="s">
        <v>2923</v>
      </c>
      <c r="T912" s="10" t="s">
        <v>3714</v>
      </c>
      <c r="U912" s="10" t="s">
        <v>3980</v>
      </c>
    </row>
    <row r="913" spans="1:21" x14ac:dyDescent="0.2">
      <c r="A913" s="1">
        <v>1202299</v>
      </c>
      <c r="B913" s="1">
        <v>2681202</v>
      </c>
      <c r="C913" s="1">
        <v>3379699</v>
      </c>
      <c r="D913" s="1">
        <v>4691101</v>
      </c>
      <c r="E913" s="1">
        <v>8619605</v>
      </c>
      <c r="F913" s="1">
        <v>2309799</v>
      </c>
      <c r="G913" s="1" t="s">
        <v>1684</v>
      </c>
      <c r="H913" s="1">
        <v>4715801</v>
      </c>
      <c r="I913" s="1">
        <v>6022897</v>
      </c>
      <c r="J913" s="1">
        <v>4373700</v>
      </c>
      <c r="K913" s="1">
        <v>4019502</v>
      </c>
      <c r="L913" s="1">
        <v>2708299</v>
      </c>
      <c r="M913" s="1">
        <v>5</v>
      </c>
      <c r="N913" s="1">
        <v>5</v>
      </c>
      <c r="O913" s="1">
        <v>1</v>
      </c>
      <c r="P913" s="1">
        <v>12.3</v>
      </c>
      <c r="Q913" s="2">
        <v>52377000</v>
      </c>
      <c r="R913" s="1">
        <v>44</v>
      </c>
      <c r="S913" s="1" t="s">
        <v>3258</v>
      </c>
      <c r="T913" s="1" t="s">
        <v>3814</v>
      </c>
      <c r="U913" s="1" t="s">
        <v>3981</v>
      </c>
    </row>
    <row r="914" spans="1:21" x14ac:dyDescent="0.2">
      <c r="A914" s="10" t="s">
        <v>1684</v>
      </c>
      <c r="B914" s="10" t="s">
        <v>1684</v>
      </c>
      <c r="C914" s="10" t="s">
        <v>1684</v>
      </c>
      <c r="D914" s="10" t="s">
        <v>1684</v>
      </c>
      <c r="E914" s="10" t="s">
        <v>1684</v>
      </c>
      <c r="F914" s="10" t="s">
        <v>1684</v>
      </c>
      <c r="G914" s="9">
        <v>26264000</v>
      </c>
      <c r="H914" s="10" t="s">
        <v>1684</v>
      </c>
      <c r="I914" s="10" t="s">
        <v>1684</v>
      </c>
      <c r="J914" s="10" t="s">
        <v>1684</v>
      </c>
      <c r="K914" s="10" t="s">
        <v>1684</v>
      </c>
      <c r="L914" s="10" t="s">
        <v>1684</v>
      </c>
      <c r="M914" s="10">
        <v>2</v>
      </c>
      <c r="N914" s="10">
        <v>2</v>
      </c>
      <c r="O914" s="10">
        <v>2</v>
      </c>
      <c r="P914" s="10">
        <v>3.1</v>
      </c>
      <c r="Q914" s="11">
        <v>52271000</v>
      </c>
      <c r="R914" s="10">
        <v>3</v>
      </c>
      <c r="S914" s="10" t="s">
        <v>3222</v>
      </c>
      <c r="T914" s="10" t="s">
        <v>3221</v>
      </c>
      <c r="U914" s="10" t="s">
        <v>3982</v>
      </c>
    </row>
    <row r="915" spans="1:21" x14ac:dyDescent="0.2">
      <c r="A915" s="1">
        <v>2719900</v>
      </c>
      <c r="B915" s="1">
        <v>3115400</v>
      </c>
      <c r="C915" s="1">
        <v>3281200</v>
      </c>
      <c r="D915" s="1">
        <v>2581899</v>
      </c>
      <c r="E915" s="1" t="s">
        <v>1684</v>
      </c>
      <c r="F915" s="1" t="s">
        <v>1684</v>
      </c>
      <c r="G915" s="1" t="s">
        <v>1684</v>
      </c>
      <c r="H915" s="1" t="s">
        <v>1684</v>
      </c>
      <c r="I915" s="1">
        <v>5635698</v>
      </c>
      <c r="J915" s="1">
        <v>3680499</v>
      </c>
      <c r="K915" s="1">
        <v>9539095</v>
      </c>
      <c r="L915" s="1">
        <v>9298602</v>
      </c>
      <c r="M915" s="1">
        <v>3</v>
      </c>
      <c r="N915" s="1">
        <v>3</v>
      </c>
      <c r="O915" s="1">
        <v>3</v>
      </c>
      <c r="P915" s="1">
        <v>26.4</v>
      </c>
      <c r="Q915" s="2">
        <v>52242000</v>
      </c>
      <c r="R915" s="1">
        <v>20</v>
      </c>
      <c r="S915" s="1" t="s">
        <v>557</v>
      </c>
      <c r="T915" s="1" t="s">
        <v>558</v>
      </c>
      <c r="U915" s="1" t="s">
        <v>556</v>
      </c>
    </row>
    <row r="916" spans="1:21" x14ac:dyDescent="0.2">
      <c r="A916" s="10">
        <v>4445699</v>
      </c>
      <c r="B916" s="10">
        <v>6433398</v>
      </c>
      <c r="C916" s="10">
        <v>3019901</v>
      </c>
      <c r="D916" s="10">
        <v>5429999</v>
      </c>
      <c r="E916" s="10" t="s">
        <v>1684</v>
      </c>
      <c r="F916" s="10" t="s">
        <v>1684</v>
      </c>
      <c r="G916" s="10" t="s">
        <v>1684</v>
      </c>
      <c r="H916" s="10">
        <v>4477403</v>
      </c>
      <c r="I916" s="10">
        <v>3273102</v>
      </c>
      <c r="J916" s="10">
        <v>5346398</v>
      </c>
      <c r="K916" s="10">
        <v>3745402</v>
      </c>
      <c r="L916" s="10">
        <v>4479700</v>
      </c>
      <c r="M916" s="10">
        <v>4</v>
      </c>
      <c r="N916" s="10">
        <v>4</v>
      </c>
      <c r="O916" s="10">
        <v>4</v>
      </c>
      <c r="P916" s="10">
        <v>18.5</v>
      </c>
      <c r="Q916" s="11">
        <v>52058000</v>
      </c>
      <c r="R916" s="10">
        <v>16</v>
      </c>
      <c r="S916" s="10" t="s">
        <v>725</v>
      </c>
      <c r="T916" s="10" t="s">
        <v>726</v>
      </c>
      <c r="U916" s="10" t="s">
        <v>724</v>
      </c>
    </row>
    <row r="917" spans="1:21" x14ac:dyDescent="0.2">
      <c r="A917" s="1">
        <v>3727101</v>
      </c>
      <c r="B917" s="1">
        <v>4243101</v>
      </c>
      <c r="C917" s="1">
        <v>3624500</v>
      </c>
      <c r="D917" s="1">
        <v>3922301</v>
      </c>
      <c r="E917" s="1" t="s">
        <v>1684</v>
      </c>
      <c r="F917" s="1" t="s">
        <v>1684</v>
      </c>
      <c r="G917" s="1">
        <v>4116700</v>
      </c>
      <c r="H917" s="1" t="s">
        <v>1684</v>
      </c>
      <c r="I917" s="1">
        <v>5588901</v>
      </c>
      <c r="J917" s="1">
        <v>5508298</v>
      </c>
      <c r="K917" s="1">
        <v>4787002</v>
      </c>
      <c r="L917" s="1">
        <v>6987105</v>
      </c>
      <c r="M917" s="1">
        <v>6</v>
      </c>
      <c r="N917" s="1">
        <v>6</v>
      </c>
      <c r="O917" s="1">
        <v>6</v>
      </c>
      <c r="P917" s="1">
        <v>19.100000000000001</v>
      </c>
      <c r="Q917" s="2">
        <v>51903000</v>
      </c>
      <c r="R917" s="1">
        <v>17</v>
      </c>
      <c r="S917" s="1" t="s">
        <v>1472</v>
      </c>
      <c r="T917" s="1" t="s">
        <v>1473</v>
      </c>
      <c r="U917" s="1" t="s">
        <v>1471</v>
      </c>
    </row>
    <row r="918" spans="1:21" x14ac:dyDescent="0.2">
      <c r="A918" s="10">
        <v>5229602</v>
      </c>
      <c r="B918" s="10">
        <v>2632101</v>
      </c>
      <c r="C918" s="10">
        <v>3275700</v>
      </c>
      <c r="D918" s="10">
        <v>2333701</v>
      </c>
      <c r="E918" s="10" t="s">
        <v>1684</v>
      </c>
      <c r="F918" s="10">
        <v>3316202</v>
      </c>
      <c r="G918" s="10">
        <v>3526700</v>
      </c>
      <c r="H918" s="10">
        <v>3115799</v>
      </c>
      <c r="I918" s="10">
        <v>5785401</v>
      </c>
      <c r="J918" s="10">
        <v>7455896</v>
      </c>
      <c r="K918" s="10">
        <v>2941501</v>
      </c>
      <c r="L918" s="10">
        <v>3003099</v>
      </c>
      <c r="M918" s="10">
        <v>4</v>
      </c>
      <c r="N918" s="10">
        <v>4</v>
      </c>
      <c r="O918" s="10">
        <v>4</v>
      </c>
      <c r="P918" s="10">
        <v>26.3</v>
      </c>
      <c r="Q918" s="11">
        <v>51837000</v>
      </c>
      <c r="R918" s="10">
        <v>16</v>
      </c>
      <c r="S918" s="10" t="s">
        <v>2307</v>
      </c>
      <c r="T918" s="10" t="s">
        <v>1691</v>
      </c>
      <c r="U918" s="10" t="s">
        <v>4731</v>
      </c>
    </row>
    <row r="919" spans="1:21" x14ac:dyDescent="0.2">
      <c r="A919" s="1" t="s">
        <v>1684</v>
      </c>
      <c r="B919" s="1" t="s">
        <v>1684</v>
      </c>
      <c r="C919" s="1">
        <v>6096803</v>
      </c>
      <c r="D919" s="1" t="s">
        <v>1684</v>
      </c>
      <c r="E919" s="8">
        <v>10004000</v>
      </c>
      <c r="F919" s="8">
        <v>20222990</v>
      </c>
      <c r="G919" s="1" t="s">
        <v>1684</v>
      </c>
      <c r="H919" s="1" t="s">
        <v>1684</v>
      </c>
      <c r="I919" s="1" t="s">
        <v>1684</v>
      </c>
      <c r="J919" s="1" t="s">
        <v>1684</v>
      </c>
      <c r="K919" s="1" t="s">
        <v>1684</v>
      </c>
      <c r="L919" s="1" t="s">
        <v>1684</v>
      </c>
      <c r="M919" s="1">
        <v>11</v>
      </c>
      <c r="N919" s="1">
        <v>11</v>
      </c>
      <c r="O919" s="1">
        <v>11</v>
      </c>
      <c r="P919" s="1">
        <v>17.3</v>
      </c>
      <c r="Q919" s="2">
        <v>51700000</v>
      </c>
      <c r="R919" s="1">
        <v>14</v>
      </c>
      <c r="S919" s="1" t="s">
        <v>31</v>
      </c>
      <c r="T919" s="1" t="s">
        <v>3403</v>
      </c>
      <c r="U919" s="1" t="s">
        <v>30</v>
      </c>
    </row>
    <row r="920" spans="1:21" x14ac:dyDescent="0.2">
      <c r="A920" s="10">
        <v>3457099</v>
      </c>
      <c r="B920" s="10">
        <v>4108001</v>
      </c>
      <c r="C920" s="10">
        <v>4492903</v>
      </c>
      <c r="D920" s="10">
        <v>2228101</v>
      </c>
      <c r="E920" s="10" t="s">
        <v>1684</v>
      </c>
      <c r="F920" s="10">
        <v>1216499</v>
      </c>
      <c r="G920" s="10">
        <v>3274401</v>
      </c>
      <c r="H920" s="10">
        <v>2382401</v>
      </c>
      <c r="I920" s="10">
        <v>4069701</v>
      </c>
      <c r="J920" s="10">
        <v>5317103</v>
      </c>
      <c r="K920" s="10">
        <v>4399101</v>
      </c>
      <c r="L920" s="10">
        <v>6886000</v>
      </c>
      <c r="M920" s="10">
        <v>3</v>
      </c>
      <c r="N920" s="10">
        <v>3</v>
      </c>
      <c r="O920" s="10">
        <v>3</v>
      </c>
      <c r="P920" s="10">
        <v>45.2</v>
      </c>
      <c r="Q920" s="11">
        <v>51690000</v>
      </c>
      <c r="R920" s="10">
        <v>30</v>
      </c>
      <c r="S920" s="10" t="s">
        <v>1500</v>
      </c>
      <c r="T920" s="10" t="s">
        <v>1501</v>
      </c>
      <c r="U920" s="10" t="s">
        <v>1499</v>
      </c>
    </row>
    <row r="921" spans="1:21" x14ac:dyDescent="0.2">
      <c r="A921" s="1" t="s">
        <v>1684</v>
      </c>
      <c r="B921" s="1">
        <v>7437201</v>
      </c>
      <c r="C921" s="1" t="s">
        <v>1684</v>
      </c>
      <c r="D921" s="1" t="s">
        <v>1684</v>
      </c>
      <c r="E921" s="1" t="s">
        <v>1684</v>
      </c>
      <c r="F921" s="1" t="s">
        <v>1684</v>
      </c>
      <c r="G921" s="1">
        <v>6325202</v>
      </c>
      <c r="H921" s="1" t="s">
        <v>1684</v>
      </c>
      <c r="I921" s="1" t="s">
        <v>1684</v>
      </c>
      <c r="J921" s="1" t="s">
        <v>1684</v>
      </c>
      <c r="K921" s="1">
        <v>5866397</v>
      </c>
      <c r="L921" s="1" t="s">
        <v>1684</v>
      </c>
      <c r="M921" s="1">
        <v>12</v>
      </c>
      <c r="N921" s="1">
        <v>1</v>
      </c>
      <c r="O921" s="1">
        <v>1</v>
      </c>
      <c r="P921" s="1">
        <v>41.9</v>
      </c>
      <c r="Q921" s="2">
        <v>51466000</v>
      </c>
      <c r="R921" s="1">
        <v>8</v>
      </c>
      <c r="S921" s="1" t="s">
        <v>2367</v>
      </c>
      <c r="T921" s="1" t="s">
        <v>2366</v>
      </c>
      <c r="U921" s="1" t="s">
        <v>4669</v>
      </c>
    </row>
    <row r="922" spans="1:21" x14ac:dyDescent="0.2">
      <c r="A922" s="10" t="s">
        <v>1684</v>
      </c>
      <c r="B922" s="10">
        <v>2028399</v>
      </c>
      <c r="C922" s="10">
        <v>6665799</v>
      </c>
      <c r="D922" s="10">
        <v>1582001</v>
      </c>
      <c r="E922" s="10">
        <v>7074900</v>
      </c>
      <c r="F922" s="10">
        <v>3185399</v>
      </c>
      <c r="G922" s="10">
        <v>4952800</v>
      </c>
      <c r="H922" s="10">
        <v>1804900</v>
      </c>
      <c r="I922" s="10">
        <v>3991098</v>
      </c>
      <c r="J922" s="10" t="s">
        <v>1684</v>
      </c>
      <c r="K922" s="10">
        <v>6561003</v>
      </c>
      <c r="L922" s="10">
        <v>4545402</v>
      </c>
      <c r="M922" s="10">
        <v>4</v>
      </c>
      <c r="N922" s="10">
        <v>4</v>
      </c>
      <c r="O922" s="10">
        <v>4</v>
      </c>
      <c r="P922" s="10">
        <v>20.2</v>
      </c>
      <c r="Q922" s="11">
        <v>51387000</v>
      </c>
      <c r="R922" s="10">
        <v>24</v>
      </c>
      <c r="S922" s="10" t="s">
        <v>2980</v>
      </c>
      <c r="T922" s="10" t="s">
        <v>1992</v>
      </c>
      <c r="U922" s="10" t="s">
        <v>4587</v>
      </c>
    </row>
    <row r="923" spans="1:21" x14ac:dyDescent="0.2">
      <c r="A923" s="1" t="s">
        <v>1684</v>
      </c>
      <c r="B923" s="1">
        <v>2422702</v>
      </c>
      <c r="C923" s="1">
        <v>3058000</v>
      </c>
      <c r="D923" s="1">
        <v>3614599</v>
      </c>
      <c r="E923" s="1">
        <v>3896701</v>
      </c>
      <c r="F923" s="1">
        <v>4152202</v>
      </c>
      <c r="G923" s="1">
        <v>2627401</v>
      </c>
      <c r="H923" s="1">
        <v>4693000</v>
      </c>
      <c r="I923" s="1">
        <v>4332500</v>
      </c>
      <c r="J923" s="1">
        <v>2976002</v>
      </c>
      <c r="K923" s="1">
        <v>6182902</v>
      </c>
      <c r="L923" s="1">
        <v>3145700</v>
      </c>
      <c r="M923" s="1">
        <v>5</v>
      </c>
      <c r="N923" s="1">
        <v>5</v>
      </c>
      <c r="O923" s="1">
        <v>5</v>
      </c>
      <c r="P923" s="1">
        <v>16.399999999999999</v>
      </c>
      <c r="Q923" s="2">
        <v>51133000</v>
      </c>
      <c r="R923" s="1">
        <v>18</v>
      </c>
      <c r="S923" s="1" t="s">
        <v>3229</v>
      </c>
      <c r="T923" s="1" t="s">
        <v>1917</v>
      </c>
      <c r="U923" s="1" t="s">
        <v>4279</v>
      </c>
    </row>
    <row r="924" spans="1:21" x14ac:dyDescent="0.2">
      <c r="A924" s="10">
        <v>4808302</v>
      </c>
      <c r="B924" s="10">
        <v>5642601</v>
      </c>
      <c r="C924" s="10">
        <v>3383700</v>
      </c>
      <c r="D924" s="10">
        <v>4830098</v>
      </c>
      <c r="E924" s="10">
        <v>3281898</v>
      </c>
      <c r="F924" s="10" t="s">
        <v>1684</v>
      </c>
      <c r="G924" s="10">
        <v>4779502</v>
      </c>
      <c r="H924" s="10" t="s">
        <v>1684</v>
      </c>
      <c r="I924" s="10">
        <v>4419100</v>
      </c>
      <c r="J924" s="10">
        <v>4040099</v>
      </c>
      <c r="K924" s="10">
        <v>3057802</v>
      </c>
      <c r="L924" s="10">
        <v>3647000</v>
      </c>
      <c r="M924" s="10">
        <v>7</v>
      </c>
      <c r="N924" s="10">
        <v>7</v>
      </c>
      <c r="O924" s="10">
        <v>7</v>
      </c>
      <c r="P924" s="10">
        <v>25.5</v>
      </c>
      <c r="Q924" s="11">
        <v>51132000</v>
      </c>
      <c r="R924" s="10">
        <v>37</v>
      </c>
      <c r="S924" s="10" t="s">
        <v>2242</v>
      </c>
      <c r="T924" s="10" t="s">
        <v>1993</v>
      </c>
      <c r="U924" s="10" t="s">
        <v>3983</v>
      </c>
    </row>
    <row r="925" spans="1:21" x14ac:dyDescent="0.2">
      <c r="A925" s="1">
        <v>3920202</v>
      </c>
      <c r="B925" s="1">
        <v>3662099</v>
      </c>
      <c r="C925" s="1">
        <v>3072500</v>
      </c>
      <c r="D925" s="1">
        <v>3562799</v>
      </c>
      <c r="E925" s="1">
        <v>3175698</v>
      </c>
      <c r="F925" s="1">
        <v>3970100</v>
      </c>
      <c r="G925" s="1">
        <v>3382502</v>
      </c>
      <c r="H925" s="1">
        <v>4049800</v>
      </c>
      <c r="I925" s="1">
        <v>3448398</v>
      </c>
      <c r="J925" s="1">
        <v>3049599</v>
      </c>
      <c r="K925" s="1">
        <v>3059699</v>
      </c>
      <c r="L925" s="1">
        <v>3854501</v>
      </c>
      <c r="M925" s="1">
        <v>4</v>
      </c>
      <c r="N925" s="1">
        <v>4</v>
      </c>
      <c r="O925" s="1">
        <v>4</v>
      </c>
      <c r="P925" s="1">
        <v>9.9</v>
      </c>
      <c r="Q925" s="2">
        <v>50616000</v>
      </c>
      <c r="R925" s="1">
        <v>15</v>
      </c>
      <c r="S925" s="1" t="s">
        <v>2509</v>
      </c>
      <c r="T925" s="1" t="s">
        <v>1734</v>
      </c>
      <c r="U925" s="1" t="s">
        <v>3984</v>
      </c>
    </row>
    <row r="926" spans="1:21" x14ac:dyDescent="0.2">
      <c r="A926" s="10">
        <v>4962802</v>
      </c>
      <c r="B926" s="10">
        <v>3436602</v>
      </c>
      <c r="C926" s="10">
        <v>3851700</v>
      </c>
      <c r="D926" s="10">
        <v>3504099</v>
      </c>
      <c r="E926" s="10" t="s">
        <v>1684</v>
      </c>
      <c r="F926" s="10">
        <v>3819802</v>
      </c>
      <c r="G926" s="10" t="s">
        <v>1684</v>
      </c>
      <c r="H926" s="10">
        <v>3536000</v>
      </c>
      <c r="I926" s="10">
        <v>4437003</v>
      </c>
      <c r="J926" s="10">
        <v>3993901</v>
      </c>
      <c r="K926" s="10">
        <v>4692001</v>
      </c>
      <c r="L926" s="10">
        <v>4095301</v>
      </c>
      <c r="M926" s="10">
        <v>5</v>
      </c>
      <c r="N926" s="10">
        <v>5</v>
      </c>
      <c r="O926" s="10">
        <v>5</v>
      </c>
      <c r="P926" s="10">
        <v>35.9</v>
      </c>
      <c r="Q926" s="11">
        <v>50490000</v>
      </c>
      <c r="R926" s="10">
        <v>16</v>
      </c>
      <c r="S926" s="10" t="s">
        <v>3267</v>
      </c>
      <c r="T926" s="10" t="s">
        <v>1865</v>
      </c>
      <c r="U926" s="10" t="s">
        <v>4416</v>
      </c>
    </row>
    <row r="927" spans="1:21" x14ac:dyDescent="0.2">
      <c r="A927" s="1">
        <v>4043700</v>
      </c>
      <c r="B927" s="1">
        <v>4722801</v>
      </c>
      <c r="C927" s="1">
        <v>4454000</v>
      </c>
      <c r="D927" s="1">
        <v>4410701</v>
      </c>
      <c r="E927" s="1" t="s">
        <v>1684</v>
      </c>
      <c r="F927" s="1" t="s">
        <v>1684</v>
      </c>
      <c r="G927" s="1">
        <v>2692299</v>
      </c>
      <c r="H927" s="1">
        <v>4000602</v>
      </c>
      <c r="I927" s="1">
        <v>3243800</v>
      </c>
      <c r="J927" s="1">
        <v>6510404</v>
      </c>
      <c r="K927" s="1" t="s">
        <v>1684</v>
      </c>
      <c r="L927" s="1">
        <v>4335502</v>
      </c>
      <c r="M927" s="1">
        <v>4</v>
      </c>
      <c r="N927" s="1">
        <v>4</v>
      </c>
      <c r="O927" s="1">
        <v>4</v>
      </c>
      <c r="P927" s="1">
        <v>27</v>
      </c>
      <c r="Q927" s="2">
        <v>50282000</v>
      </c>
      <c r="R927" s="1">
        <v>16</v>
      </c>
      <c r="S927" s="1" t="s">
        <v>1095</v>
      </c>
      <c r="T927" s="1" t="s">
        <v>1096</v>
      </c>
      <c r="U927" s="1" t="s">
        <v>1094</v>
      </c>
    </row>
    <row r="928" spans="1:21" x14ac:dyDescent="0.2">
      <c r="A928" s="10" t="s">
        <v>1684</v>
      </c>
      <c r="B928" s="10" t="s">
        <v>1684</v>
      </c>
      <c r="C928" s="10" t="s">
        <v>1684</v>
      </c>
      <c r="D928" s="10" t="s">
        <v>1684</v>
      </c>
      <c r="E928" s="10" t="s">
        <v>1684</v>
      </c>
      <c r="F928" s="10" t="s">
        <v>1684</v>
      </c>
      <c r="G928" s="10" t="s">
        <v>1684</v>
      </c>
      <c r="H928" s="10" t="s">
        <v>1684</v>
      </c>
      <c r="I928" s="10" t="s">
        <v>1684</v>
      </c>
      <c r="J928" s="10" t="s">
        <v>1684</v>
      </c>
      <c r="K928" s="9">
        <v>12727990</v>
      </c>
      <c r="L928" s="10" t="s">
        <v>1684</v>
      </c>
      <c r="M928" s="10">
        <v>4</v>
      </c>
      <c r="N928" s="10">
        <v>2</v>
      </c>
      <c r="O928" s="10">
        <v>2</v>
      </c>
      <c r="P928" s="10">
        <v>30.9</v>
      </c>
      <c r="Q928" s="11">
        <v>50090000</v>
      </c>
      <c r="R928" s="10">
        <v>7</v>
      </c>
      <c r="S928" s="10" t="s">
        <v>3206</v>
      </c>
      <c r="T928" s="10" t="s">
        <v>3805</v>
      </c>
      <c r="U928" s="10" t="s">
        <v>4294</v>
      </c>
    </row>
    <row r="929" spans="1:21" x14ac:dyDescent="0.2">
      <c r="A929" s="1" t="s">
        <v>1684</v>
      </c>
      <c r="B929" s="1" t="s">
        <v>1684</v>
      </c>
      <c r="C929" s="1">
        <v>2307699</v>
      </c>
      <c r="D929" s="1" t="s">
        <v>1684</v>
      </c>
      <c r="E929" s="1">
        <v>6436801</v>
      </c>
      <c r="F929" s="1">
        <v>3184599</v>
      </c>
      <c r="G929" s="1">
        <v>3342201</v>
      </c>
      <c r="H929" s="1">
        <v>7161099</v>
      </c>
      <c r="I929" s="1">
        <v>2520899</v>
      </c>
      <c r="J929" s="1">
        <v>1385700</v>
      </c>
      <c r="K929" s="8">
        <v>15275010</v>
      </c>
      <c r="L929" s="1" t="s">
        <v>1684</v>
      </c>
      <c r="M929" s="1">
        <v>8</v>
      </c>
      <c r="N929" s="1">
        <v>8</v>
      </c>
      <c r="O929" s="1">
        <v>8</v>
      </c>
      <c r="P929" s="1">
        <v>16.5</v>
      </c>
      <c r="Q929" s="2">
        <v>50038000</v>
      </c>
      <c r="R929" s="1">
        <v>15</v>
      </c>
      <c r="S929" s="1" t="s">
        <v>355</v>
      </c>
      <c r="T929" s="1" t="s">
        <v>356</v>
      </c>
      <c r="U929" s="1" t="s">
        <v>354</v>
      </c>
    </row>
    <row r="930" spans="1:21" x14ac:dyDescent="0.2">
      <c r="A930" s="10" t="s">
        <v>1684</v>
      </c>
      <c r="B930" s="10">
        <v>4592499</v>
      </c>
      <c r="C930" s="10">
        <v>4456697</v>
      </c>
      <c r="D930" s="10" t="s">
        <v>1684</v>
      </c>
      <c r="E930" s="10" t="s">
        <v>1684</v>
      </c>
      <c r="F930" s="10">
        <v>4161099</v>
      </c>
      <c r="G930" s="10">
        <v>3783900</v>
      </c>
      <c r="H930" s="10">
        <v>4749802</v>
      </c>
      <c r="I930" s="10">
        <v>2902001</v>
      </c>
      <c r="J930" s="10">
        <v>4940701</v>
      </c>
      <c r="K930" s="10">
        <v>3905799</v>
      </c>
      <c r="L930" s="10">
        <v>3458900</v>
      </c>
      <c r="M930" s="10">
        <v>12</v>
      </c>
      <c r="N930" s="10">
        <v>4</v>
      </c>
      <c r="O930" s="10">
        <v>4</v>
      </c>
      <c r="P930" s="10">
        <v>17</v>
      </c>
      <c r="Q930" s="11">
        <v>49978000</v>
      </c>
      <c r="R930" s="10">
        <v>16</v>
      </c>
      <c r="S930" s="10" t="s">
        <v>3331</v>
      </c>
      <c r="T930" s="10" t="s">
        <v>3852</v>
      </c>
      <c r="U930" s="10" t="s">
        <v>4241</v>
      </c>
    </row>
    <row r="931" spans="1:21" x14ac:dyDescent="0.2">
      <c r="A931" s="1">
        <v>4443801</v>
      </c>
      <c r="B931" s="1">
        <v>3945701</v>
      </c>
      <c r="C931" s="1">
        <v>5343501</v>
      </c>
      <c r="D931" s="1">
        <v>2910900</v>
      </c>
      <c r="E931" s="1">
        <v>2003999</v>
      </c>
      <c r="F931" s="1" t="s">
        <v>1684</v>
      </c>
      <c r="G931" s="1">
        <v>1827101</v>
      </c>
      <c r="H931" s="1">
        <v>2513501</v>
      </c>
      <c r="I931" s="1">
        <v>4119003</v>
      </c>
      <c r="J931" s="1">
        <v>5065001</v>
      </c>
      <c r="K931" s="1">
        <v>4171498</v>
      </c>
      <c r="L931" s="1">
        <v>4059502</v>
      </c>
      <c r="M931" s="1">
        <v>3</v>
      </c>
      <c r="N931" s="1">
        <v>2</v>
      </c>
      <c r="O931" s="1">
        <v>2</v>
      </c>
      <c r="P931" s="1">
        <v>8.1999999999999993</v>
      </c>
      <c r="Q931" s="2">
        <v>49799000</v>
      </c>
      <c r="R931" s="1">
        <v>17</v>
      </c>
      <c r="S931" s="1" t="s">
        <v>1160</v>
      </c>
      <c r="T931" s="1" t="s">
        <v>1161</v>
      </c>
      <c r="U931" s="1" t="s">
        <v>1159</v>
      </c>
    </row>
    <row r="932" spans="1:21" x14ac:dyDescent="0.2">
      <c r="A932" s="10">
        <v>5505903</v>
      </c>
      <c r="B932" s="10">
        <v>5763300</v>
      </c>
      <c r="C932" s="10">
        <v>3907400</v>
      </c>
      <c r="D932" s="10">
        <v>6503599</v>
      </c>
      <c r="E932" s="10" t="s">
        <v>1684</v>
      </c>
      <c r="F932" s="10" t="s">
        <v>1684</v>
      </c>
      <c r="G932" s="10" t="s">
        <v>1684</v>
      </c>
      <c r="H932" s="10" t="s">
        <v>1684</v>
      </c>
      <c r="I932" s="10">
        <v>3609299</v>
      </c>
      <c r="J932" s="10">
        <v>6572002</v>
      </c>
      <c r="K932" s="10" t="s">
        <v>1684</v>
      </c>
      <c r="L932" s="10">
        <v>5045398</v>
      </c>
      <c r="M932" s="10">
        <v>4</v>
      </c>
      <c r="N932" s="10">
        <v>4</v>
      </c>
      <c r="O932" s="10">
        <v>4</v>
      </c>
      <c r="P932" s="10">
        <v>16.899999999999999</v>
      </c>
      <c r="Q932" s="11">
        <v>49668000</v>
      </c>
      <c r="R932" s="10">
        <v>15</v>
      </c>
      <c r="S932" s="10" t="s">
        <v>364</v>
      </c>
      <c r="T932" s="10" t="s">
        <v>365</v>
      </c>
      <c r="U932" s="10" t="s">
        <v>363</v>
      </c>
    </row>
    <row r="933" spans="1:21" x14ac:dyDescent="0.2">
      <c r="A933" s="1">
        <v>2519899</v>
      </c>
      <c r="B933" s="1">
        <v>2720299</v>
      </c>
      <c r="C933" s="1">
        <v>3609700</v>
      </c>
      <c r="D933" s="1">
        <v>4644098</v>
      </c>
      <c r="E933" s="1" t="s">
        <v>1684</v>
      </c>
      <c r="F933" s="1">
        <v>3184300</v>
      </c>
      <c r="G933" s="1">
        <v>1502100</v>
      </c>
      <c r="H933" s="1">
        <v>3026400</v>
      </c>
      <c r="I933" s="1">
        <v>4835203</v>
      </c>
      <c r="J933" s="1">
        <v>3520500</v>
      </c>
      <c r="K933" s="1">
        <v>4328698</v>
      </c>
      <c r="L933" s="1">
        <v>5287702</v>
      </c>
      <c r="M933" s="1">
        <v>5</v>
      </c>
      <c r="N933" s="1">
        <v>5</v>
      </c>
      <c r="O933" s="1">
        <v>2</v>
      </c>
      <c r="P933" s="1">
        <v>23.7</v>
      </c>
      <c r="Q933" s="2">
        <v>49611000</v>
      </c>
      <c r="R933" s="1">
        <v>15</v>
      </c>
      <c r="S933" s="1" t="s">
        <v>1532</v>
      </c>
      <c r="T933" s="1" t="s">
        <v>1533</v>
      </c>
      <c r="U933" s="1" t="s">
        <v>1531</v>
      </c>
    </row>
    <row r="934" spans="1:21" x14ac:dyDescent="0.2">
      <c r="A934" s="10">
        <v>2458299</v>
      </c>
      <c r="B934" s="10" t="s">
        <v>1684</v>
      </c>
      <c r="C934" s="10">
        <v>3052600</v>
      </c>
      <c r="D934" s="10">
        <v>2209200</v>
      </c>
      <c r="E934" s="10">
        <v>4281798</v>
      </c>
      <c r="F934" s="10">
        <v>5274702</v>
      </c>
      <c r="G934" s="10">
        <v>6009701</v>
      </c>
      <c r="H934" s="10">
        <v>5312304</v>
      </c>
      <c r="I934" s="10">
        <v>2539101</v>
      </c>
      <c r="J934" s="10">
        <v>3656100</v>
      </c>
      <c r="K934" s="10">
        <v>3533701</v>
      </c>
      <c r="L934" s="10">
        <v>2549900</v>
      </c>
      <c r="M934" s="10">
        <v>8</v>
      </c>
      <c r="N934" s="10">
        <v>8</v>
      </c>
      <c r="O934" s="10">
        <v>8</v>
      </c>
      <c r="P934" s="10">
        <v>25</v>
      </c>
      <c r="Q934" s="11">
        <v>49542000</v>
      </c>
      <c r="R934" s="10">
        <v>20</v>
      </c>
      <c r="S934" s="10" t="s">
        <v>548</v>
      </c>
      <c r="T934" s="10" t="s">
        <v>549</v>
      </c>
      <c r="U934" s="10" t="s">
        <v>547</v>
      </c>
    </row>
    <row r="935" spans="1:21" x14ac:dyDescent="0.2">
      <c r="A935" s="1">
        <v>2961202</v>
      </c>
      <c r="B935" s="1">
        <v>3716202</v>
      </c>
      <c r="C935" s="1">
        <v>3149199</v>
      </c>
      <c r="D935" s="1">
        <v>3701399</v>
      </c>
      <c r="E935" s="1" t="s">
        <v>1684</v>
      </c>
      <c r="F935" s="1" t="s">
        <v>1684</v>
      </c>
      <c r="G935" s="1" t="s">
        <v>1684</v>
      </c>
      <c r="H935" s="1" t="s">
        <v>1684</v>
      </c>
      <c r="I935" s="1">
        <v>5327799</v>
      </c>
      <c r="J935" s="1">
        <v>4259501</v>
      </c>
      <c r="K935" s="1">
        <v>7804403</v>
      </c>
      <c r="L935" s="1">
        <v>6647503</v>
      </c>
      <c r="M935" s="1">
        <v>5</v>
      </c>
      <c r="N935" s="1">
        <v>5</v>
      </c>
      <c r="O935" s="1">
        <v>5</v>
      </c>
      <c r="P935" s="1">
        <v>38.5</v>
      </c>
      <c r="Q935" s="2">
        <v>49532000</v>
      </c>
      <c r="R935" s="1">
        <v>25</v>
      </c>
      <c r="S935" s="1" t="s">
        <v>758</v>
      </c>
      <c r="T935" s="1" t="s">
        <v>759</v>
      </c>
      <c r="U935" s="1" t="s">
        <v>757</v>
      </c>
    </row>
    <row r="936" spans="1:21" x14ac:dyDescent="0.2">
      <c r="A936" s="10">
        <v>4123002</v>
      </c>
      <c r="B936" s="10">
        <v>5301401</v>
      </c>
      <c r="C936" s="10">
        <v>3373400</v>
      </c>
      <c r="D936" s="10">
        <v>3799701</v>
      </c>
      <c r="E936" s="10">
        <v>2864902</v>
      </c>
      <c r="F936" s="10">
        <v>2836301</v>
      </c>
      <c r="G936" s="10">
        <v>3737700</v>
      </c>
      <c r="H936" s="10" t="s">
        <v>1684</v>
      </c>
      <c r="I936" s="10">
        <v>2857401</v>
      </c>
      <c r="J936" s="10">
        <v>4345901</v>
      </c>
      <c r="K936" s="10">
        <v>3228001</v>
      </c>
      <c r="L936" s="10">
        <v>3468301</v>
      </c>
      <c r="M936" s="10">
        <v>5</v>
      </c>
      <c r="N936" s="10">
        <v>5</v>
      </c>
      <c r="O936" s="10">
        <v>5</v>
      </c>
      <c r="P936" s="10">
        <v>25.3</v>
      </c>
      <c r="Q936" s="11">
        <v>49121000</v>
      </c>
      <c r="R936" s="10">
        <v>13</v>
      </c>
      <c r="S936" s="10" t="s">
        <v>2917</v>
      </c>
      <c r="T936" s="10" t="s">
        <v>1975</v>
      </c>
      <c r="U936" s="10" t="s">
        <v>3985</v>
      </c>
    </row>
    <row r="937" spans="1:21" x14ac:dyDescent="0.2">
      <c r="A937" s="1" t="s">
        <v>1684</v>
      </c>
      <c r="B937" s="1" t="s">
        <v>1684</v>
      </c>
      <c r="C937" s="1" t="s">
        <v>1684</v>
      </c>
      <c r="D937" s="1" t="s">
        <v>1684</v>
      </c>
      <c r="E937" s="1" t="s">
        <v>1684</v>
      </c>
      <c r="F937" s="1" t="s">
        <v>1684</v>
      </c>
      <c r="G937" s="1" t="s">
        <v>1684</v>
      </c>
      <c r="H937" s="1" t="s">
        <v>1684</v>
      </c>
      <c r="I937" s="1" t="s">
        <v>1684</v>
      </c>
      <c r="J937" s="1" t="s">
        <v>1684</v>
      </c>
      <c r="K937" s="1" t="s">
        <v>1684</v>
      </c>
      <c r="L937" s="1">
        <v>2761499</v>
      </c>
      <c r="M937" s="1">
        <v>4</v>
      </c>
      <c r="N937" s="1">
        <v>1</v>
      </c>
      <c r="O937" s="1">
        <v>0</v>
      </c>
      <c r="P937" s="1">
        <v>30.4</v>
      </c>
      <c r="Q937" s="2">
        <v>49009000</v>
      </c>
      <c r="R937" s="1">
        <v>12</v>
      </c>
      <c r="S937" s="1" t="s">
        <v>31</v>
      </c>
      <c r="T937" s="1" t="s">
        <v>3404</v>
      </c>
      <c r="U937" s="1" t="s">
        <v>4459</v>
      </c>
    </row>
    <row r="938" spans="1:21" x14ac:dyDescent="0.2">
      <c r="A938" s="10">
        <v>2317299</v>
      </c>
      <c r="B938" s="10" t="s">
        <v>1684</v>
      </c>
      <c r="C938" s="10" t="s">
        <v>1684</v>
      </c>
      <c r="D938" s="10" t="s">
        <v>1684</v>
      </c>
      <c r="E938" s="10">
        <v>4166301</v>
      </c>
      <c r="F938" s="9">
        <v>11978000</v>
      </c>
      <c r="G938" s="10">
        <v>7120598</v>
      </c>
      <c r="H938" s="10">
        <v>2882001</v>
      </c>
      <c r="I938" s="10">
        <v>2545299</v>
      </c>
      <c r="J938" s="10">
        <v>2127300</v>
      </c>
      <c r="K938" s="10">
        <v>3839198</v>
      </c>
      <c r="L938" s="10">
        <v>1915001</v>
      </c>
      <c r="M938" s="10">
        <v>6</v>
      </c>
      <c r="N938" s="10">
        <v>6</v>
      </c>
      <c r="O938" s="10">
        <v>6</v>
      </c>
      <c r="P938" s="10">
        <v>9.3000000000000007</v>
      </c>
      <c r="Q938" s="11">
        <v>49000000</v>
      </c>
      <c r="R938" s="10">
        <v>16</v>
      </c>
      <c r="S938" s="10" t="s">
        <v>196</v>
      </c>
      <c r="T938" s="10" t="s">
        <v>197</v>
      </c>
      <c r="U938" s="10" t="s">
        <v>195</v>
      </c>
    </row>
    <row r="939" spans="1:21" x14ac:dyDescent="0.2">
      <c r="A939" s="1" t="s">
        <v>1684</v>
      </c>
      <c r="B939" s="1">
        <v>2165400</v>
      </c>
      <c r="C939" s="1">
        <v>2737400</v>
      </c>
      <c r="D939" s="1">
        <v>2365600</v>
      </c>
      <c r="E939" s="1">
        <v>4597602</v>
      </c>
      <c r="F939" s="1">
        <v>5007699</v>
      </c>
      <c r="G939" s="1">
        <v>7217204</v>
      </c>
      <c r="H939" s="1">
        <v>5922200</v>
      </c>
      <c r="I939" s="1">
        <v>2252599</v>
      </c>
      <c r="J939" s="1">
        <v>2104401</v>
      </c>
      <c r="K939" s="1">
        <v>4030400</v>
      </c>
      <c r="L939" s="1">
        <v>1899099</v>
      </c>
      <c r="M939" s="1">
        <v>4</v>
      </c>
      <c r="N939" s="1">
        <v>4</v>
      </c>
      <c r="O939" s="1">
        <v>4</v>
      </c>
      <c r="P939" s="1">
        <v>20.399999999999999</v>
      </c>
      <c r="Q939" s="2">
        <v>48988000</v>
      </c>
      <c r="R939" s="1">
        <v>23</v>
      </c>
      <c r="S939" s="1" t="s">
        <v>401</v>
      </c>
      <c r="T939" s="1" t="s">
        <v>402</v>
      </c>
      <c r="U939" s="1" t="s">
        <v>400</v>
      </c>
    </row>
    <row r="940" spans="1:21" x14ac:dyDescent="0.2">
      <c r="A940" s="10" t="s">
        <v>1684</v>
      </c>
      <c r="B940" s="10">
        <v>2800801</v>
      </c>
      <c r="C940" s="10">
        <v>4154398</v>
      </c>
      <c r="D940" s="10">
        <v>3082798</v>
      </c>
      <c r="E940" s="10" t="s">
        <v>1684</v>
      </c>
      <c r="F940" s="10" t="s">
        <v>1684</v>
      </c>
      <c r="G940" s="10" t="s">
        <v>1684</v>
      </c>
      <c r="H940" s="10">
        <v>4139600</v>
      </c>
      <c r="I940" s="9">
        <v>13737990</v>
      </c>
      <c r="J940" s="10">
        <v>4480601</v>
      </c>
      <c r="K940" s="10">
        <v>8793805</v>
      </c>
      <c r="L940" s="10" t="s">
        <v>1684</v>
      </c>
      <c r="M940" s="10">
        <v>5</v>
      </c>
      <c r="N940" s="10">
        <v>5</v>
      </c>
      <c r="O940" s="10">
        <v>5</v>
      </c>
      <c r="P940" s="10">
        <v>4</v>
      </c>
      <c r="Q940" s="11">
        <v>48799000</v>
      </c>
      <c r="R940" s="10">
        <v>14</v>
      </c>
      <c r="S940" s="10" t="s">
        <v>2648</v>
      </c>
      <c r="T940" s="10" t="s">
        <v>3618</v>
      </c>
      <c r="U940" s="10" t="s">
        <v>4546</v>
      </c>
    </row>
    <row r="941" spans="1:21" x14ac:dyDescent="0.2">
      <c r="A941" s="1" t="s">
        <v>1684</v>
      </c>
      <c r="B941" s="1" t="s">
        <v>1684</v>
      </c>
      <c r="C941" s="1">
        <v>5017600</v>
      </c>
      <c r="D941" s="1" t="s">
        <v>1684</v>
      </c>
      <c r="E941" s="1">
        <v>3485898</v>
      </c>
      <c r="F941" s="1">
        <v>3818899</v>
      </c>
      <c r="G941" s="1">
        <v>4868700</v>
      </c>
      <c r="H941" s="1">
        <v>3410598</v>
      </c>
      <c r="I941" s="1">
        <v>2801601</v>
      </c>
      <c r="J941" s="1">
        <v>3044100</v>
      </c>
      <c r="K941" s="1">
        <v>4888301</v>
      </c>
      <c r="L941" s="1">
        <v>3978802</v>
      </c>
      <c r="M941" s="1">
        <v>5</v>
      </c>
      <c r="N941" s="1">
        <v>5</v>
      </c>
      <c r="O941" s="1">
        <v>5</v>
      </c>
      <c r="P941" s="1">
        <v>10.4</v>
      </c>
      <c r="Q941" s="2">
        <v>48569000</v>
      </c>
      <c r="R941" s="1">
        <v>13</v>
      </c>
      <c r="S941" s="1" t="s">
        <v>2863</v>
      </c>
      <c r="T941" s="1" t="s">
        <v>3688</v>
      </c>
      <c r="U941" s="1" t="s">
        <v>30</v>
      </c>
    </row>
    <row r="942" spans="1:21" x14ac:dyDescent="0.2">
      <c r="A942" s="10">
        <v>4153701</v>
      </c>
      <c r="B942" s="10">
        <v>4945197</v>
      </c>
      <c r="C942" s="10">
        <v>5123304</v>
      </c>
      <c r="D942" s="10">
        <v>3628000</v>
      </c>
      <c r="E942" s="10" t="s">
        <v>1684</v>
      </c>
      <c r="F942" s="10" t="s">
        <v>1684</v>
      </c>
      <c r="G942" s="10">
        <v>3492800</v>
      </c>
      <c r="H942" s="10" t="s">
        <v>1684</v>
      </c>
      <c r="I942" s="10">
        <v>3778700</v>
      </c>
      <c r="J942" s="10">
        <v>3825700</v>
      </c>
      <c r="K942" s="10">
        <v>3211600</v>
      </c>
      <c r="L942" s="10">
        <v>5668802</v>
      </c>
      <c r="M942" s="10">
        <v>8</v>
      </c>
      <c r="N942" s="10">
        <v>8</v>
      </c>
      <c r="O942" s="10">
        <v>8</v>
      </c>
      <c r="P942" s="10">
        <v>10.5</v>
      </c>
      <c r="Q942" s="11">
        <v>48352000</v>
      </c>
      <c r="R942" s="10">
        <v>22</v>
      </c>
      <c r="S942" s="10" t="s">
        <v>563</v>
      </c>
      <c r="T942" s="10" t="s">
        <v>564</v>
      </c>
      <c r="U942" s="10" t="s">
        <v>562</v>
      </c>
    </row>
    <row r="943" spans="1:21" x14ac:dyDescent="0.2">
      <c r="A943" s="1">
        <v>4021798</v>
      </c>
      <c r="B943" s="1">
        <v>4691002</v>
      </c>
      <c r="C943" s="1">
        <v>4264201</v>
      </c>
      <c r="D943" s="1">
        <v>4498401</v>
      </c>
      <c r="E943" s="1" t="s">
        <v>1684</v>
      </c>
      <c r="F943" s="1" t="s">
        <v>1684</v>
      </c>
      <c r="G943" s="1">
        <v>4274100</v>
      </c>
      <c r="H943" s="1">
        <v>2274102</v>
      </c>
      <c r="I943" s="1">
        <v>3652298</v>
      </c>
      <c r="J943" s="1">
        <v>4014298</v>
      </c>
      <c r="K943" s="1">
        <v>2943201</v>
      </c>
      <c r="L943" s="1">
        <v>3987100</v>
      </c>
      <c r="M943" s="1">
        <v>3</v>
      </c>
      <c r="N943" s="1">
        <v>3</v>
      </c>
      <c r="O943" s="1">
        <v>3</v>
      </c>
      <c r="P943" s="1">
        <v>13.1</v>
      </c>
      <c r="Q943" s="2">
        <v>48076000</v>
      </c>
      <c r="R943" s="1">
        <v>17</v>
      </c>
      <c r="S943" s="1" t="s">
        <v>1202</v>
      </c>
      <c r="T943" s="1" t="s">
        <v>1203</v>
      </c>
      <c r="U943" s="1" t="s">
        <v>1201</v>
      </c>
    </row>
    <row r="944" spans="1:21" x14ac:dyDescent="0.2">
      <c r="A944" s="10">
        <v>6881404</v>
      </c>
      <c r="B944" s="10">
        <v>4844103</v>
      </c>
      <c r="C944" s="10">
        <v>4028898</v>
      </c>
      <c r="D944" s="10">
        <v>3853401</v>
      </c>
      <c r="E944" s="10" t="s">
        <v>1684</v>
      </c>
      <c r="F944" s="10" t="s">
        <v>1684</v>
      </c>
      <c r="G944" s="10" t="s">
        <v>1684</v>
      </c>
      <c r="H944" s="10" t="s">
        <v>1684</v>
      </c>
      <c r="I944" s="10">
        <v>3377599</v>
      </c>
      <c r="J944" s="10">
        <v>5183497</v>
      </c>
      <c r="K944" s="10">
        <v>4039698</v>
      </c>
      <c r="L944" s="10">
        <v>3894898</v>
      </c>
      <c r="M944" s="10">
        <v>5</v>
      </c>
      <c r="N944" s="10">
        <v>5</v>
      </c>
      <c r="O944" s="10">
        <v>5</v>
      </c>
      <c r="P944" s="10">
        <v>19.5</v>
      </c>
      <c r="Q944" s="11">
        <v>47942000</v>
      </c>
      <c r="R944" s="10">
        <v>23</v>
      </c>
      <c r="S944" s="10" t="s">
        <v>220</v>
      </c>
      <c r="T944" s="10" t="s">
        <v>221</v>
      </c>
      <c r="U944" s="10" t="s">
        <v>219</v>
      </c>
    </row>
    <row r="945" spans="1:21" x14ac:dyDescent="0.2">
      <c r="A945" s="1" t="s">
        <v>1684</v>
      </c>
      <c r="B945" s="1" t="s">
        <v>1684</v>
      </c>
      <c r="C945" s="1">
        <v>4184102</v>
      </c>
      <c r="D945" s="1">
        <v>4633599</v>
      </c>
      <c r="E945" s="1">
        <v>4981300</v>
      </c>
      <c r="F945" s="1" t="s">
        <v>1684</v>
      </c>
      <c r="G945" s="1">
        <v>4663300</v>
      </c>
      <c r="H945" s="1">
        <v>6388003</v>
      </c>
      <c r="I945" s="1" t="s">
        <v>1684</v>
      </c>
      <c r="J945" s="1">
        <v>1640400</v>
      </c>
      <c r="K945" s="1" t="s">
        <v>1684</v>
      </c>
      <c r="L945" s="1">
        <v>4890899</v>
      </c>
      <c r="M945" s="1">
        <v>2</v>
      </c>
      <c r="N945" s="1">
        <v>2</v>
      </c>
      <c r="O945" s="1">
        <v>2</v>
      </c>
      <c r="P945" s="1">
        <v>16.8</v>
      </c>
      <c r="Q945" s="2">
        <v>47935000</v>
      </c>
      <c r="R945" s="1">
        <v>9</v>
      </c>
      <c r="S945" s="1" t="s">
        <v>2314</v>
      </c>
      <c r="T945" s="1" t="s">
        <v>1855</v>
      </c>
      <c r="U945" s="1" t="s">
        <v>4655</v>
      </c>
    </row>
    <row r="946" spans="1:21" x14ac:dyDescent="0.2">
      <c r="A946" s="10" t="s">
        <v>1684</v>
      </c>
      <c r="B946" s="10" t="s">
        <v>1684</v>
      </c>
      <c r="C946" s="10" t="s">
        <v>1684</v>
      </c>
      <c r="D946" s="10" t="s">
        <v>1684</v>
      </c>
      <c r="E946" s="10" t="s">
        <v>1684</v>
      </c>
      <c r="F946" s="10" t="s">
        <v>1684</v>
      </c>
      <c r="G946" s="10" t="s">
        <v>1684</v>
      </c>
      <c r="H946" s="10" t="s">
        <v>1684</v>
      </c>
      <c r="I946" s="10" t="s">
        <v>1684</v>
      </c>
      <c r="J946" s="10" t="s">
        <v>1684</v>
      </c>
      <c r="K946" s="9">
        <v>39509980</v>
      </c>
      <c r="L946" s="10" t="s">
        <v>1684</v>
      </c>
      <c r="M946" s="10">
        <v>1</v>
      </c>
      <c r="N946" s="10">
        <v>1</v>
      </c>
      <c r="O946" s="10">
        <v>1</v>
      </c>
      <c r="P946" s="10">
        <v>17.7</v>
      </c>
      <c r="Q946" s="11">
        <v>47927000</v>
      </c>
      <c r="R946" s="10">
        <v>2</v>
      </c>
      <c r="S946" s="10" t="s">
        <v>31</v>
      </c>
      <c r="T946" s="10" t="s">
        <v>3405</v>
      </c>
      <c r="U946" s="10" t="s">
        <v>3986</v>
      </c>
    </row>
    <row r="947" spans="1:21" x14ac:dyDescent="0.2">
      <c r="A947" s="1">
        <v>5296203</v>
      </c>
      <c r="B947" s="1">
        <v>5938304</v>
      </c>
      <c r="C947" s="1">
        <v>3329500</v>
      </c>
      <c r="D947" s="1">
        <v>3689400</v>
      </c>
      <c r="E947" s="1" t="s">
        <v>1684</v>
      </c>
      <c r="F947" s="1" t="s">
        <v>1684</v>
      </c>
      <c r="G947" s="1">
        <v>3711400</v>
      </c>
      <c r="H947" s="1" t="s">
        <v>1684</v>
      </c>
      <c r="I947" s="1">
        <v>4031402</v>
      </c>
      <c r="J947" s="1">
        <v>5080298</v>
      </c>
      <c r="K947" s="1">
        <v>2809799</v>
      </c>
      <c r="L947" s="1">
        <v>3819898</v>
      </c>
      <c r="M947" s="1">
        <v>6</v>
      </c>
      <c r="N947" s="1">
        <v>4</v>
      </c>
      <c r="O947" s="1">
        <v>4</v>
      </c>
      <c r="P947" s="1">
        <v>16.8</v>
      </c>
      <c r="Q947" s="2">
        <v>47734000</v>
      </c>
      <c r="R947" s="1">
        <v>16</v>
      </c>
      <c r="S947" s="1" t="s">
        <v>458</v>
      </c>
      <c r="T947" s="1" t="s">
        <v>459</v>
      </c>
      <c r="U947" s="1" t="s">
        <v>457</v>
      </c>
    </row>
    <row r="948" spans="1:21" x14ac:dyDescent="0.2">
      <c r="A948" s="10">
        <v>3854700</v>
      </c>
      <c r="B948" s="10">
        <v>3650000</v>
      </c>
      <c r="C948" s="10" t="s">
        <v>1684</v>
      </c>
      <c r="D948" s="10" t="s">
        <v>1684</v>
      </c>
      <c r="E948" s="10" t="s">
        <v>1684</v>
      </c>
      <c r="F948" s="10">
        <v>4884702</v>
      </c>
      <c r="G948" s="9">
        <v>15933000</v>
      </c>
      <c r="H948" s="10">
        <v>5271000</v>
      </c>
      <c r="I948" s="10" t="s">
        <v>1684</v>
      </c>
      <c r="J948" s="10" t="s">
        <v>1684</v>
      </c>
      <c r="K948" s="10">
        <v>3850198</v>
      </c>
      <c r="L948" s="10" t="s">
        <v>1684</v>
      </c>
      <c r="M948" s="10">
        <v>4</v>
      </c>
      <c r="N948" s="10">
        <v>4</v>
      </c>
      <c r="O948" s="10">
        <v>4</v>
      </c>
      <c r="P948" s="10">
        <v>29</v>
      </c>
      <c r="Q948" s="11">
        <v>47621000</v>
      </c>
      <c r="R948" s="10">
        <v>8</v>
      </c>
      <c r="S948" s="10" t="s">
        <v>2171</v>
      </c>
      <c r="T948" s="10" t="s">
        <v>3462</v>
      </c>
      <c r="U948" s="10" t="s">
        <v>4524</v>
      </c>
    </row>
    <row r="949" spans="1:21" x14ac:dyDescent="0.2">
      <c r="A949" s="1">
        <v>4050903</v>
      </c>
      <c r="B949" s="1">
        <v>4167402</v>
      </c>
      <c r="C949" s="1">
        <v>3766302</v>
      </c>
      <c r="D949" s="1">
        <v>3657899</v>
      </c>
      <c r="E949" s="1" t="s">
        <v>1684</v>
      </c>
      <c r="F949" s="1">
        <v>2847400</v>
      </c>
      <c r="G949" s="1">
        <v>3961999</v>
      </c>
      <c r="H949" s="1">
        <v>2959601</v>
      </c>
      <c r="I949" s="1">
        <v>3499099</v>
      </c>
      <c r="J949" s="1">
        <v>3059298</v>
      </c>
      <c r="K949" s="1">
        <v>3249599</v>
      </c>
      <c r="L949" s="1">
        <v>3190499</v>
      </c>
      <c r="M949" s="1">
        <v>5</v>
      </c>
      <c r="N949" s="1">
        <v>5</v>
      </c>
      <c r="O949" s="1">
        <v>5</v>
      </c>
      <c r="P949" s="1">
        <v>45.7</v>
      </c>
      <c r="Q949" s="2">
        <v>47609000</v>
      </c>
      <c r="R949" s="1">
        <v>18</v>
      </c>
      <c r="S949" s="1" t="s">
        <v>2540</v>
      </c>
      <c r="T949" s="1" t="s">
        <v>1906</v>
      </c>
      <c r="U949" s="1" t="s">
        <v>3987</v>
      </c>
    </row>
    <row r="950" spans="1:21" x14ac:dyDescent="0.2">
      <c r="A950" s="10" t="s">
        <v>1684</v>
      </c>
      <c r="B950" s="10" t="s">
        <v>1684</v>
      </c>
      <c r="C950" s="10" t="s">
        <v>1684</v>
      </c>
      <c r="D950" s="10" t="s">
        <v>1684</v>
      </c>
      <c r="E950" s="10" t="s">
        <v>1684</v>
      </c>
      <c r="F950" s="10" t="s">
        <v>1684</v>
      </c>
      <c r="G950" s="10" t="s">
        <v>1684</v>
      </c>
      <c r="H950" s="10" t="s">
        <v>1684</v>
      </c>
      <c r="I950" s="10" t="s">
        <v>1684</v>
      </c>
      <c r="J950" s="10" t="s">
        <v>1684</v>
      </c>
      <c r="K950" s="10" t="s">
        <v>1684</v>
      </c>
      <c r="L950" s="10">
        <v>1076800</v>
      </c>
      <c r="M950" s="10">
        <v>1</v>
      </c>
      <c r="N950" s="10">
        <v>1</v>
      </c>
      <c r="O950" s="10">
        <v>1</v>
      </c>
      <c r="P950" s="10">
        <v>1.4</v>
      </c>
      <c r="Q950" s="11">
        <v>47435000</v>
      </c>
      <c r="R950" s="10">
        <v>6</v>
      </c>
      <c r="S950" s="10" t="s">
        <v>2859</v>
      </c>
      <c r="T950" s="10" t="s">
        <v>2858</v>
      </c>
      <c r="U950" s="10" t="s">
        <v>3988</v>
      </c>
    </row>
    <row r="951" spans="1:21" x14ac:dyDescent="0.2">
      <c r="A951" s="1">
        <v>3166802</v>
      </c>
      <c r="B951" s="1">
        <v>4396502</v>
      </c>
      <c r="C951" s="1" t="s">
        <v>1684</v>
      </c>
      <c r="D951" s="1">
        <v>3970898</v>
      </c>
      <c r="E951" s="1">
        <v>5088203</v>
      </c>
      <c r="F951" s="1">
        <v>4582601</v>
      </c>
      <c r="G951" s="1">
        <v>6170000</v>
      </c>
      <c r="H951" s="1" t="s">
        <v>1684</v>
      </c>
      <c r="I951" s="1">
        <v>3854700</v>
      </c>
      <c r="J951" s="1" t="s">
        <v>1684</v>
      </c>
      <c r="K951" s="1">
        <v>2878299</v>
      </c>
      <c r="L951" s="1">
        <v>4009598</v>
      </c>
      <c r="M951" s="1">
        <v>2</v>
      </c>
      <c r="N951" s="1">
        <v>2</v>
      </c>
      <c r="O951" s="1">
        <v>2</v>
      </c>
      <c r="P951" s="1">
        <v>23.8</v>
      </c>
      <c r="Q951" s="2">
        <v>47048000</v>
      </c>
      <c r="R951" s="1">
        <v>6</v>
      </c>
      <c r="S951" s="1" t="s">
        <v>2626</v>
      </c>
      <c r="T951" s="1" t="s">
        <v>3614</v>
      </c>
      <c r="U951" s="1" t="s">
        <v>2626</v>
      </c>
    </row>
    <row r="952" spans="1:21" x14ac:dyDescent="0.2">
      <c r="A952" s="10">
        <v>3476399</v>
      </c>
      <c r="B952" s="10">
        <v>3600201</v>
      </c>
      <c r="C952" s="10">
        <v>3302800</v>
      </c>
      <c r="D952" s="10">
        <v>3043299</v>
      </c>
      <c r="E952" s="10">
        <v>3566801</v>
      </c>
      <c r="F952" s="10">
        <v>4347700</v>
      </c>
      <c r="G952" s="10">
        <v>3098800</v>
      </c>
      <c r="H952" s="10">
        <v>3558901</v>
      </c>
      <c r="I952" s="10">
        <v>2868301</v>
      </c>
      <c r="J952" s="10">
        <v>2335701</v>
      </c>
      <c r="K952" s="10">
        <v>3176299</v>
      </c>
      <c r="L952" s="10">
        <v>3100898</v>
      </c>
      <c r="M952" s="10">
        <v>4</v>
      </c>
      <c r="N952" s="10">
        <v>4</v>
      </c>
      <c r="O952" s="10">
        <v>4</v>
      </c>
      <c r="P952" s="10">
        <v>19.2</v>
      </c>
      <c r="Q952" s="11">
        <v>47008000</v>
      </c>
      <c r="R952" s="10">
        <v>22</v>
      </c>
      <c r="S952" s="10" t="s">
        <v>3260</v>
      </c>
      <c r="T952" s="10" t="s">
        <v>2006</v>
      </c>
      <c r="U952" s="10" t="s">
        <v>4188</v>
      </c>
    </row>
    <row r="953" spans="1:21" x14ac:dyDescent="0.2">
      <c r="A953" s="1">
        <v>2967500</v>
      </c>
      <c r="B953" s="1">
        <v>1928701</v>
      </c>
      <c r="C953" s="1">
        <v>3457798</v>
      </c>
      <c r="D953" s="1" t="s">
        <v>1684</v>
      </c>
      <c r="E953" s="1" t="s">
        <v>1684</v>
      </c>
      <c r="F953" s="8">
        <v>12144010</v>
      </c>
      <c r="G953" s="1">
        <v>8739598</v>
      </c>
      <c r="H953" s="1">
        <v>3529602</v>
      </c>
      <c r="I953" s="1" t="s">
        <v>1684</v>
      </c>
      <c r="J953" s="1" t="s">
        <v>1684</v>
      </c>
      <c r="K953" s="1" t="s">
        <v>1684</v>
      </c>
      <c r="L953" s="1">
        <v>2457399</v>
      </c>
      <c r="M953" s="1">
        <v>6</v>
      </c>
      <c r="N953" s="1">
        <v>6</v>
      </c>
      <c r="O953" s="1">
        <v>6</v>
      </c>
      <c r="P953" s="1">
        <v>24.2</v>
      </c>
      <c r="Q953" s="2">
        <v>46804000</v>
      </c>
      <c r="R953" s="1">
        <v>14</v>
      </c>
      <c r="S953" s="1" t="s">
        <v>2256</v>
      </c>
      <c r="T953" s="1" t="s">
        <v>3497</v>
      </c>
      <c r="U953" s="1" t="s">
        <v>4201</v>
      </c>
    </row>
    <row r="954" spans="1:21" x14ac:dyDescent="0.2">
      <c r="A954" s="10">
        <v>2085801</v>
      </c>
      <c r="B954" s="10">
        <v>2587999</v>
      </c>
      <c r="C954" s="10">
        <v>3382001</v>
      </c>
      <c r="D954" s="10">
        <v>2400302</v>
      </c>
      <c r="E954" s="10">
        <v>2971099</v>
      </c>
      <c r="F954" s="10" t="s">
        <v>1684</v>
      </c>
      <c r="G954" s="10">
        <v>6476502</v>
      </c>
      <c r="H954" s="10">
        <v>4436099</v>
      </c>
      <c r="I954" s="10">
        <v>4321202</v>
      </c>
      <c r="J954" s="10">
        <v>2668602</v>
      </c>
      <c r="K954" s="10">
        <v>3453002</v>
      </c>
      <c r="L954" s="10">
        <v>3240200</v>
      </c>
      <c r="M954" s="10">
        <v>3</v>
      </c>
      <c r="N954" s="10">
        <v>3</v>
      </c>
      <c r="O954" s="10">
        <v>3</v>
      </c>
      <c r="P954" s="10">
        <v>13.9</v>
      </c>
      <c r="Q954" s="11">
        <v>46749000</v>
      </c>
      <c r="R954" s="10">
        <v>23</v>
      </c>
      <c r="S954" s="10" t="s">
        <v>2157</v>
      </c>
      <c r="T954" s="10" t="s">
        <v>1941</v>
      </c>
      <c r="U954" s="10" t="s">
        <v>3989</v>
      </c>
    </row>
    <row r="955" spans="1:21" x14ac:dyDescent="0.2">
      <c r="A955" s="1">
        <v>2742399</v>
      </c>
      <c r="B955" s="1">
        <v>2795400</v>
      </c>
      <c r="C955" s="1">
        <v>3527600</v>
      </c>
      <c r="D955" s="1">
        <v>2824701</v>
      </c>
      <c r="E955" s="1" t="s">
        <v>1684</v>
      </c>
      <c r="F955" s="1">
        <v>3365800</v>
      </c>
      <c r="G955" s="1">
        <v>4941603</v>
      </c>
      <c r="H955" s="1">
        <v>2707000</v>
      </c>
      <c r="I955" s="1">
        <v>3255899</v>
      </c>
      <c r="J955" s="1">
        <v>3194901</v>
      </c>
      <c r="K955" s="1">
        <v>4378798</v>
      </c>
      <c r="L955" s="1">
        <v>3745402</v>
      </c>
      <c r="M955" s="1">
        <v>3</v>
      </c>
      <c r="N955" s="1">
        <v>3</v>
      </c>
      <c r="O955" s="1">
        <v>3</v>
      </c>
      <c r="P955" s="1">
        <v>16.399999999999999</v>
      </c>
      <c r="Q955" s="2">
        <v>46712000</v>
      </c>
      <c r="R955" s="1">
        <v>15</v>
      </c>
      <c r="S955" s="1" t="s">
        <v>2383</v>
      </c>
      <c r="T955" s="1" t="s">
        <v>3541</v>
      </c>
      <c r="U955" s="1" t="s">
        <v>4144</v>
      </c>
    </row>
    <row r="956" spans="1:21" x14ac:dyDescent="0.2">
      <c r="A956" s="10" t="s">
        <v>1684</v>
      </c>
      <c r="B956" s="10" t="s">
        <v>1684</v>
      </c>
      <c r="C956" s="10" t="s">
        <v>1684</v>
      </c>
      <c r="D956" s="10">
        <v>2450900</v>
      </c>
      <c r="E956" s="10">
        <v>3115898</v>
      </c>
      <c r="F956" s="10" t="s">
        <v>1684</v>
      </c>
      <c r="G956" s="10">
        <v>6982598</v>
      </c>
      <c r="H956" s="10">
        <v>5009599</v>
      </c>
      <c r="I956" s="10">
        <v>2575401</v>
      </c>
      <c r="J956" s="10">
        <v>3039102</v>
      </c>
      <c r="K956" s="10">
        <v>3130499</v>
      </c>
      <c r="L956" s="10">
        <v>3293900</v>
      </c>
      <c r="M956" s="10">
        <v>3</v>
      </c>
      <c r="N956" s="10">
        <v>3</v>
      </c>
      <c r="O956" s="10">
        <v>3</v>
      </c>
      <c r="P956" s="10">
        <v>11</v>
      </c>
      <c r="Q956" s="11">
        <v>46654000</v>
      </c>
      <c r="R956" s="10">
        <v>11</v>
      </c>
      <c r="S956" s="10" t="s">
        <v>389</v>
      </c>
      <c r="T956" s="10" t="s">
        <v>390</v>
      </c>
      <c r="U956" s="10" t="s">
        <v>388</v>
      </c>
    </row>
    <row r="957" spans="1:21" x14ac:dyDescent="0.2">
      <c r="A957" s="1" t="s">
        <v>1684</v>
      </c>
      <c r="B957" s="1">
        <v>2568200</v>
      </c>
      <c r="C957" s="1">
        <v>2759102</v>
      </c>
      <c r="D957" s="1">
        <v>1758801</v>
      </c>
      <c r="E957" s="1" t="s">
        <v>1684</v>
      </c>
      <c r="F957" s="1" t="s">
        <v>1684</v>
      </c>
      <c r="G957" s="1" t="s">
        <v>1684</v>
      </c>
      <c r="H957" s="1" t="s">
        <v>1684</v>
      </c>
      <c r="I957" s="1">
        <v>5367397</v>
      </c>
      <c r="J957" s="1">
        <v>2958099</v>
      </c>
      <c r="K957" s="1">
        <v>8077100</v>
      </c>
      <c r="L957" s="1">
        <v>6054504</v>
      </c>
      <c r="M957" s="1">
        <v>4</v>
      </c>
      <c r="N957" s="1">
        <v>4</v>
      </c>
      <c r="O957" s="1">
        <v>4</v>
      </c>
      <c r="P957" s="1">
        <v>20.9</v>
      </c>
      <c r="Q957" s="2">
        <v>46495000</v>
      </c>
      <c r="R957" s="1">
        <v>12</v>
      </c>
      <c r="S957" s="1" t="s">
        <v>1429</v>
      </c>
      <c r="T957" s="1" t="s">
        <v>1430</v>
      </c>
      <c r="U957" s="1" t="s">
        <v>1428</v>
      </c>
    </row>
    <row r="958" spans="1:21" x14ac:dyDescent="0.2">
      <c r="A958" s="10">
        <v>2525399</v>
      </c>
      <c r="B958" s="10">
        <v>3974202</v>
      </c>
      <c r="C958" s="10">
        <v>3518201</v>
      </c>
      <c r="D958" s="10">
        <v>4539402</v>
      </c>
      <c r="E958" s="10" t="s">
        <v>1684</v>
      </c>
      <c r="F958" s="10" t="s">
        <v>1684</v>
      </c>
      <c r="G958" s="10">
        <v>4052601</v>
      </c>
      <c r="H958" s="10">
        <v>3670999</v>
      </c>
      <c r="I958" s="10">
        <v>3113502</v>
      </c>
      <c r="J958" s="10">
        <v>3525600</v>
      </c>
      <c r="K958" s="10">
        <v>2328800</v>
      </c>
      <c r="L958" s="10">
        <v>4595499</v>
      </c>
      <c r="M958" s="10">
        <v>5</v>
      </c>
      <c r="N958" s="10">
        <v>5</v>
      </c>
      <c r="O958" s="10">
        <v>5</v>
      </c>
      <c r="P958" s="10">
        <v>33.799999999999997</v>
      </c>
      <c r="Q958" s="11">
        <v>46244000</v>
      </c>
      <c r="R958" s="10">
        <v>21</v>
      </c>
      <c r="S958" s="10" t="s">
        <v>2136</v>
      </c>
      <c r="T958" s="10" t="s">
        <v>1886</v>
      </c>
      <c r="U958" s="10" t="s">
        <v>4758</v>
      </c>
    </row>
    <row r="959" spans="1:21" x14ac:dyDescent="0.2">
      <c r="A959" s="1">
        <v>4538202</v>
      </c>
      <c r="B959" s="1">
        <v>4549298</v>
      </c>
      <c r="C959" s="1">
        <v>4064701</v>
      </c>
      <c r="D959" s="1">
        <v>3193001</v>
      </c>
      <c r="E959" s="1" t="s">
        <v>1684</v>
      </c>
      <c r="F959" s="1" t="s">
        <v>1684</v>
      </c>
      <c r="G959" s="1">
        <v>5634297</v>
      </c>
      <c r="H959" s="1" t="s">
        <v>1684</v>
      </c>
      <c r="I959" s="1">
        <v>4209698</v>
      </c>
      <c r="J959" s="1">
        <v>6234804</v>
      </c>
      <c r="K959" s="1" t="s">
        <v>1684</v>
      </c>
      <c r="L959" s="1">
        <v>4540303</v>
      </c>
      <c r="M959" s="1">
        <v>11</v>
      </c>
      <c r="N959" s="1">
        <v>5</v>
      </c>
      <c r="O959" s="1">
        <v>5</v>
      </c>
      <c r="P959" s="1">
        <v>39.1</v>
      </c>
      <c r="Q959" s="2">
        <v>46118000</v>
      </c>
      <c r="R959" s="1">
        <v>12</v>
      </c>
      <c r="S959" s="1" t="s">
        <v>3091</v>
      </c>
      <c r="T959" s="1" t="s">
        <v>2017</v>
      </c>
      <c r="U959" s="1" t="s">
        <v>4163</v>
      </c>
    </row>
    <row r="960" spans="1:21" x14ac:dyDescent="0.2">
      <c r="A960" s="10">
        <v>5495198</v>
      </c>
      <c r="B960" s="10">
        <v>6011298</v>
      </c>
      <c r="C960" s="10">
        <v>3196701</v>
      </c>
      <c r="D960" s="10">
        <v>5062504</v>
      </c>
      <c r="E960" s="10" t="s">
        <v>1684</v>
      </c>
      <c r="F960" s="10" t="s">
        <v>1684</v>
      </c>
      <c r="G960" s="10">
        <v>1826801</v>
      </c>
      <c r="H960" s="10" t="s">
        <v>1684</v>
      </c>
      <c r="I960" s="10" t="s">
        <v>1684</v>
      </c>
      <c r="J960" s="10">
        <v>6333896</v>
      </c>
      <c r="K960" s="10">
        <v>3307100</v>
      </c>
      <c r="L960" s="10">
        <v>3277099</v>
      </c>
      <c r="M960" s="10">
        <v>3</v>
      </c>
      <c r="N960" s="10">
        <v>3</v>
      </c>
      <c r="O960" s="10">
        <v>3</v>
      </c>
      <c r="P960" s="10">
        <v>15.4</v>
      </c>
      <c r="Q960" s="11">
        <v>46039000</v>
      </c>
      <c r="R960" s="10">
        <v>20</v>
      </c>
      <c r="S960" s="10" t="s">
        <v>232</v>
      </c>
      <c r="T960" s="10" t="s">
        <v>233</v>
      </c>
      <c r="U960" s="10" t="s">
        <v>231</v>
      </c>
    </row>
    <row r="961" spans="1:21" x14ac:dyDescent="0.2">
      <c r="A961" s="1">
        <v>4438499</v>
      </c>
      <c r="B961" s="1">
        <v>4542398</v>
      </c>
      <c r="C961" s="1">
        <v>3558398</v>
      </c>
      <c r="D961" s="1">
        <v>4850197</v>
      </c>
      <c r="E961" s="1" t="s">
        <v>1684</v>
      </c>
      <c r="F961" s="1" t="s">
        <v>1684</v>
      </c>
      <c r="G961" s="1">
        <v>3380302</v>
      </c>
      <c r="H961" s="1" t="s">
        <v>1684</v>
      </c>
      <c r="I961" s="1">
        <v>4144200</v>
      </c>
      <c r="J961" s="1">
        <v>3283799</v>
      </c>
      <c r="K961" s="1">
        <v>2908100</v>
      </c>
      <c r="L961" s="1">
        <v>5593802</v>
      </c>
      <c r="M961" s="1">
        <v>8</v>
      </c>
      <c r="N961" s="1">
        <v>8</v>
      </c>
      <c r="O961" s="1">
        <v>8</v>
      </c>
      <c r="P961" s="1">
        <v>29.1</v>
      </c>
      <c r="Q961" s="2">
        <v>45845000</v>
      </c>
      <c r="R961" s="1">
        <v>17</v>
      </c>
      <c r="S961" s="1" t="s">
        <v>575</v>
      </c>
      <c r="T961" s="1" t="s">
        <v>576</v>
      </c>
      <c r="U961" s="1" t="s">
        <v>574</v>
      </c>
    </row>
    <row r="962" spans="1:21" x14ac:dyDescent="0.2">
      <c r="A962" s="10">
        <v>3253799</v>
      </c>
      <c r="B962" s="10">
        <v>3389400</v>
      </c>
      <c r="C962" s="10">
        <v>2881902</v>
      </c>
      <c r="D962" s="10">
        <v>3585599</v>
      </c>
      <c r="E962" s="10">
        <v>2586901</v>
      </c>
      <c r="F962" s="10" t="s">
        <v>1684</v>
      </c>
      <c r="G962" s="10">
        <v>4666100</v>
      </c>
      <c r="H962" s="10">
        <v>3044700</v>
      </c>
      <c r="I962" s="10">
        <v>3209902</v>
      </c>
      <c r="J962" s="10">
        <v>3850702</v>
      </c>
      <c r="K962" s="10">
        <v>3783700</v>
      </c>
      <c r="L962" s="10">
        <v>2870099</v>
      </c>
      <c r="M962" s="10">
        <v>4</v>
      </c>
      <c r="N962" s="10">
        <v>4</v>
      </c>
      <c r="O962" s="10">
        <v>4</v>
      </c>
      <c r="P962" s="10">
        <v>18.399999999999999</v>
      </c>
      <c r="Q962" s="11">
        <v>45318000</v>
      </c>
      <c r="R962" s="10">
        <v>9</v>
      </c>
      <c r="S962" s="10" t="s">
        <v>2208</v>
      </c>
      <c r="T962" s="10" t="s">
        <v>3476</v>
      </c>
      <c r="U962" s="10" t="s">
        <v>30</v>
      </c>
    </row>
    <row r="963" spans="1:21" x14ac:dyDescent="0.2">
      <c r="A963" s="1">
        <v>2793302</v>
      </c>
      <c r="B963" s="1">
        <v>3133401</v>
      </c>
      <c r="C963" s="1">
        <v>3245799</v>
      </c>
      <c r="D963" s="1">
        <v>2485200</v>
      </c>
      <c r="E963" s="1" t="s">
        <v>1684</v>
      </c>
      <c r="F963" s="1">
        <v>2265900</v>
      </c>
      <c r="G963" s="1">
        <v>1457900</v>
      </c>
      <c r="H963" s="1">
        <v>1902900</v>
      </c>
      <c r="I963" s="1">
        <v>2413300</v>
      </c>
      <c r="J963" s="1">
        <v>2528202</v>
      </c>
      <c r="K963" s="1" t="s">
        <v>1684</v>
      </c>
      <c r="L963" s="1">
        <v>1828101</v>
      </c>
      <c r="M963" s="1">
        <v>3</v>
      </c>
      <c r="N963" s="1">
        <v>3</v>
      </c>
      <c r="O963" s="1">
        <v>3</v>
      </c>
      <c r="P963" s="1">
        <v>14.3</v>
      </c>
      <c r="Q963" s="2">
        <v>44852000</v>
      </c>
      <c r="R963" s="1">
        <v>13</v>
      </c>
      <c r="S963" s="1" t="s">
        <v>1399</v>
      </c>
      <c r="T963" s="1" t="s">
        <v>1400</v>
      </c>
      <c r="U963" s="1" t="s">
        <v>1398</v>
      </c>
    </row>
    <row r="964" spans="1:21" x14ac:dyDescent="0.2">
      <c r="A964" s="10" t="s">
        <v>1684</v>
      </c>
      <c r="B964" s="10" t="s">
        <v>1684</v>
      </c>
      <c r="C964" s="10" t="s">
        <v>1684</v>
      </c>
      <c r="D964" s="10" t="s">
        <v>1684</v>
      </c>
      <c r="E964" s="9">
        <v>33177010</v>
      </c>
      <c r="F964" s="10" t="s">
        <v>1684</v>
      </c>
      <c r="G964" s="10" t="s">
        <v>1684</v>
      </c>
      <c r="H964" s="10" t="s">
        <v>1684</v>
      </c>
      <c r="I964" s="10" t="s">
        <v>1684</v>
      </c>
      <c r="J964" s="10" t="s">
        <v>1684</v>
      </c>
      <c r="K964" s="9">
        <v>12013000</v>
      </c>
      <c r="L964" s="10" t="s">
        <v>1684</v>
      </c>
      <c r="M964" s="10">
        <v>4</v>
      </c>
      <c r="N964" s="10">
        <v>3</v>
      </c>
      <c r="O964" s="10">
        <v>3</v>
      </c>
      <c r="P964" s="10">
        <v>25.8</v>
      </c>
      <c r="Q964" s="11">
        <v>44711000</v>
      </c>
      <c r="R964" s="10">
        <v>8</v>
      </c>
      <c r="S964" s="10" t="s">
        <v>3210</v>
      </c>
      <c r="T964" s="10" t="s">
        <v>3209</v>
      </c>
      <c r="U964" s="10" t="s">
        <v>4291</v>
      </c>
    </row>
    <row r="965" spans="1:21" x14ac:dyDescent="0.2">
      <c r="A965" s="1">
        <v>3919600</v>
      </c>
      <c r="B965" s="1">
        <v>2987299</v>
      </c>
      <c r="C965" s="1">
        <v>2796502</v>
      </c>
      <c r="D965" s="1">
        <v>3123198</v>
      </c>
      <c r="E965" s="1">
        <v>4018599</v>
      </c>
      <c r="F965" s="1">
        <v>3325000</v>
      </c>
      <c r="G965" s="1">
        <v>3069000</v>
      </c>
      <c r="H965" s="1">
        <v>3906600</v>
      </c>
      <c r="I965" s="1">
        <v>2828000</v>
      </c>
      <c r="J965" s="1">
        <v>2276999</v>
      </c>
      <c r="K965" s="1">
        <v>3334799</v>
      </c>
      <c r="L965" s="1">
        <v>2425801</v>
      </c>
      <c r="M965" s="1">
        <v>3</v>
      </c>
      <c r="N965" s="1">
        <v>3</v>
      </c>
      <c r="O965" s="1">
        <v>3</v>
      </c>
      <c r="P965" s="1">
        <v>24.1</v>
      </c>
      <c r="Q965" s="2">
        <v>44650000</v>
      </c>
      <c r="R965" s="1">
        <v>14</v>
      </c>
      <c r="S965" s="1" t="s">
        <v>3008</v>
      </c>
      <c r="T965" s="1" t="s">
        <v>1904</v>
      </c>
      <c r="U965" s="1" t="s">
        <v>4387</v>
      </c>
    </row>
    <row r="966" spans="1:21" x14ac:dyDescent="0.2">
      <c r="A966" s="10" t="s">
        <v>1684</v>
      </c>
      <c r="B966" s="10" t="s">
        <v>1684</v>
      </c>
      <c r="C966" s="10">
        <v>2746800</v>
      </c>
      <c r="D966" s="10" t="s">
        <v>1684</v>
      </c>
      <c r="E966" s="10" t="s">
        <v>1684</v>
      </c>
      <c r="F966" s="10" t="s">
        <v>1684</v>
      </c>
      <c r="G966" s="10" t="s">
        <v>1684</v>
      </c>
      <c r="H966" s="10" t="s">
        <v>1684</v>
      </c>
      <c r="I966" s="10" t="s">
        <v>1684</v>
      </c>
      <c r="J966" s="10" t="s">
        <v>1684</v>
      </c>
      <c r="K966" s="10" t="s">
        <v>1684</v>
      </c>
      <c r="L966" s="10" t="s">
        <v>1684</v>
      </c>
      <c r="M966" s="10">
        <v>19</v>
      </c>
      <c r="N966" s="10">
        <v>2</v>
      </c>
      <c r="O966" s="10">
        <v>2</v>
      </c>
      <c r="P966" s="10">
        <v>4.4000000000000004</v>
      </c>
      <c r="Q966" s="11">
        <v>44507000</v>
      </c>
      <c r="R966" s="10">
        <v>18</v>
      </c>
      <c r="S966" s="10" t="s">
        <v>2666</v>
      </c>
      <c r="T966" s="10" t="s">
        <v>2665</v>
      </c>
      <c r="U966" s="10" t="s">
        <v>3990</v>
      </c>
    </row>
    <row r="967" spans="1:21" x14ac:dyDescent="0.2">
      <c r="A967" s="1">
        <v>7104603</v>
      </c>
      <c r="B967" s="1">
        <v>4193899</v>
      </c>
      <c r="C967" s="1">
        <v>2423999</v>
      </c>
      <c r="D967" s="1">
        <v>4399799</v>
      </c>
      <c r="E967" s="1" t="s">
        <v>1684</v>
      </c>
      <c r="F967" s="1" t="s">
        <v>1684</v>
      </c>
      <c r="G967" s="1" t="s">
        <v>1684</v>
      </c>
      <c r="H967" s="1">
        <v>1772100</v>
      </c>
      <c r="I967" s="1">
        <v>3402501</v>
      </c>
      <c r="J967" s="1">
        <v>5454102</v>
      </c>
      <c r="K967" s="1">
        <v>2875500</v>
      </c>
      <c r="L967" s="1">
        <v>2484099</v>
      </c>
      <c r="M967" s="1">
        <v>2</v>
      </c>
      <c r="N967" s="1">
        <v>2</v>
      </c>
      <c r="O967" s="1">
        <v>2</v>
      </c>
      <c r="P967" s="1">
        <v>18.399999999999999</v>
      </c>
      <c r="Q967" s="2">
        <v>44501000</v>
      </c>
      <c r="R967" s="1">
        <v>14</v>
      </c>
      <c r="S967" s="1" t="s">
        <v>392</v>
      </c>
      <c r="T967" s="1" t="s">
        <v>393</v>
      </c>
      <c r="U967" s="1" t="s">
        <v>391</v>
      </c>
    </row>
    <row r="968" spans="1:21" x14ac:dyDescent="0.2">
      <c r="A968" s="10" t="s">
        <v>1684</v>
      </c>
      <c r="B968" s="10">
        <v>2127201</v>
      </c>
      <c r="C968" s="10">
        <v>3458800</v>
      </c>
      <c r="D968" s="10">
        <v>2107801</v>
      </c>
      <c r="E968" s="10" t="s">
        <v>1684</v>
      </c>
      <c r="F968" s="10">
        <v>5223197</v>
      </c>
      <c r="G968" s="10">
        <v>4851198</v>
      </c>
      <c r="H968" s="10">
        <v>3325699</v>
      </c>
      <c r="I968" s="10">
        <v>3903801</v>
      </c>
      <c r="J968" s="10">
        <v>2477802</v>
      </c>
      <c r="K968" s="10">
        <v>4782998</v>
      </c>
      <c r="L968" s="10">
        <v>3273799</v>
      </c>
      <c r="M968" s="10">
        <v>6</v>
      </c>
      <c r="N968" s="10">
        <v>6</v>
      </c>
      <c r="O968" s="10">
        <v>6</v>
      </c>
      <c r="P968" s="10">
        <v>19.899999999999999</v>
      </c>
      <c r="Q968" s="11">
        <v>44102000</v>
      </c>
      <c r="R968" s="10">
        <v>19</v>
      </c>
      <c r="S968" s="10" t="s">
        <v>2900</v>
      </c>
      <c r="T968" s="10" t="s">
        <v>3703</v>
      </c>
      <c r="U968" s="10" t="s">
        <v>4436</v>
      </c>
    </row>
    <row r="969" spans="1:21" x14ac:dyDescent="0.2">
      <c r="A969" s="1">
        <v>4124098</v>
      </c>
      <c r="B969" s="1">
        <v>4676401</v>
      </c>
      <c r="C969" s="1">
        <v>3611098</v>
      </c>
      <c r="D969" s="1">
        <v>4761301</v>
      </c>
      <c r="E969" s="1" t="s">
        <v>1684</v>
      </c>
      <c r="F969" s="1" t="s">
        <v>1684</v>
      </c>
      <c r="G969" s="1">
        <v>2248202</v>
      </c>
      <c r="H969" s="1">
        <v>3519299</v>
      </c>
      <c r="I969" s="1">
        <v>3575998</v>
      </c>
      <c r="J969" s="1">
        <v>3916700</v>
      </c>
      <c r="K969" s="1" t="s">
        <v>1684</v>
      </c>
      <c r="L969" s="1">
        <v>3747398</v>
      </c>
      <c r="M969" s="1">
        <v>5</v>
      </c>
      <c r="N969" s="1">
        <v>5</v>
      </c>
      <c r="O969" s="1">
        <v>5</v>
      </c>
      <c r="P969" s="1">
        <v>18.8</v>
      </c>
      <c r="Q969" s="2">
        <v>43762000</v>
      </c>
      <c r="R969" s="1">
        <v>22</v>
      </c>
      <c r="S969" s="1" t="s">
        <v>2241</v>
      </c>
      <c r="T969" s="1" t="s">
        <v>3491</v>
      </c>
      <c r="U969" s="1" t="s">
        <v>30</v>
      </c>
    </row>
    <row r="970" spans="1:21" x14ac:dyDescent="0.2">
      <c r="A970" s="10">
        <v>5102403</v>
      </c>
      <c r="B970" s="10">
        <v>2826699</v>
      </c>
      <c r="C970" s="10" t="s">
        <v>1684</v>
      </c>
      <c r="D970" s="10">
        <v>2905398</v>
      </c>
      <c r="E970" s="10">
        <v>4590799</v>
      </c>
      <c r="F970" s="10">
        <v>2075900</v>
      </c>
      <c r="G970" s="10">
        <v>2308199</v>
      </c>
      <c r="H970" s="10" t="s">
        <v>1684</v>
      </c>
      <c r="I970" s="10">
        <v>3222100</v>
      </c>
      <c r="J970" s="10">
        <v>4679599</v>
      </c>
      <c r="K970" s="10">
        <v>2565499</v>
      </c>
      <c r="L970" s="10">
        <v>4797697</v>
      </c>
      <c r="M970" s="10">
        <v>3</v>
      </c>
      <c r="N970" s="10">
        <v>3</v>
      </c>
      <c r="O970" s="10">
        <v>3</v>
      </c>
      <c r="P970" s="10">
        <v>38.5</v>
      </c>
      <c r="Q970" s="11">
        <v>43760000</v>
      </c>
      <c r="R970" s="10">
        <v>14</v>
      </c>
      <c r="S970" s="10" t="s">
        <v>3054</v>
      </c>
      <c r="T970" s="10" t="s">
        <v>1987</v>
      </c>
      <c r="U970" s="10" t="s">
        <v>4371</v>
      </c>
    </row>
    <row r="971" spans="1:21" x14ac:dyDescent="0.2">
      <c r="A971" s="1" t="s">
        <v>1684</v>
      </c>
      <c r="B971" s="1" t="s">
        <v>1684</v>
      </c>
      <c r="C971" s="1" t="s">
        <v>1684</v>
      </c>
      <c r="D971" s="1" t="s">
        <v>1684</v>
      </c>
      <c r="E971" s="1" t="s">
        <v>1684</v>
      </c>
      <c r="F971" s="1" t="s">
        <v>1684</v>
      </c>
      <c r="G971" s="1" t="s">
        <v>1684</v>
      </c>
      <c r="H971" s="1" t="s">
        <v>1684</v>
      </c>
      <c r="I971" s="1" t="s">
        <v>1684</v>
      </c>
      <c r="J971" s="1" t="s">
        <v>1684</v>
      </c>
      <c r="K971" s="1" t="s">
        <v>1684</v>
      </c>
      <c r="L971" s="1">
        <v>2086301</v>
      </c>
      <c r="M971" s="1">
        <v>1</v>
      </c>
      <c r="N971" s="1">
        <v>1</v>
      </c>
      <c r="O971" s="1">
        <v>1</v>
      </c>
      <c r="P971" s="1">
        <v>5.5</v>
      </c>
      <c r="Q971" s="2">
        <v>43627000</v>
      </c>
      <c r="R971" s="1">
        <v>8</v>
      </c>
      <c r="S971" s="1" t="s">
        <v>2117</v>
      </c>
      <c r="T971" s="1" t="s">
        <v>2116</v>
      </c>
      <c r="U971" s="1" t="s">
        <v>3991</v>
      </c>
    </row>
    <row r="972" spans="1:21" x14ac:dyDescent="0.2">
      <c r="A972" s="10" t="s">
        <v>1684</v>
      </c>
      <c r="B972" s="10" t="s">
        <v>1684</v>
      </c>
      <c r="C972" s="10">
        <v>2517701</v>
      </c>
      <c r="D972" s="10" t="s">
        <v>1684</v>
      </c>
      <c r="E972" s="10">
        <v>5578603</v>
      </c>
      <c r="F972" s="9">
        <v>15930010</v>
      </c>
      <c r="G972" s="10">
        <v>8247399</v>
      </c>
      <c r="H972" s="10">
        <v>2316499</v>
      </c>
      <c r="I972" s="10" t="s">
        <v>1684</v>
      </c>
      <c r="J972" s="10" t="s">
        <v>1684</v>
      </c>
      <c r="K972" s="10" t="s">
        <v>1684</v>
      </c>
      <c r="L972" s="10" t="s">
        <v>1684</v>
      </c>
      <c r="M972" s="10">
        <v>5</v>
      </c>
      <c r="N972" s="10">
        <v>5</v>
      </c>
      <c r="O972" s="10">
        <v>5</v>
      </c>
      <c r="P972" s="10">
        <v>23.1</v>
      </c>
      <c r="Q972" s="11">
        <v>43440000</v>
      </c>
      <c r="R972" s="10">
        <v>15</v>
      </c>
      <c r="S972" s="10" t="s">
        <v>154</v>
      </c>
      <c r="T972" s="10" t="s">
        <v>155</v>
      </c>
      <c r="U972" s="10" t="s">
        <v>153</v>
      </c>
    </row>
    <row r="973" spans="1:21" x14ac:dyDescent="0.2">
      <c r="A973" s="1">
        <v>2948201</v>
      </c>
      <c r="B973" s="1">
        <v>3120499</v>
      </c>
      <c r="C973" s="1">
        <v>3089302</v>
      </c>
      <c r="D973" s="1">
        <v>2385200</v>
      </c>
      <c r="E973" s="1">
        <v>2999100</v>
      </c>
      <c r="F973" s="1">
        <v>3590898</v>
      </c>
      <c r="G973" s="1">
        <v>4154299</v>
      </c>
      <c r="H973" s="1">
        <v>4370903</v>
      </c>
      <c r="I973" s="1">
        <v>2945599</v>
      </c>
      <c r="J973" s="1" t="s">
        <v>1684</v>
      </c>
      <c r="K973" s="1">
        <v>3320102</v>
      </c>
      <c r="L973" s="1">
        <v>2256301</v>
      </c>
      <c r="M973" s="1">
        <v>3</v>
      </c>
      <c r="N973" s="1">
        <v>3</v>
      </c>
      <c r="O973" s="1">
        <v>3</v>
      </c>
      <c r="P973" s="1">
        <v>30</v>
      </c>
      <c r="Q973" s="2">
        <v>43351000</v>
      </c>
      <c r="R973" s="1">
        <v>13</v>
      </c>
      <c r="S973" s="1" t="s">
        <v>2593</v>
      </c>
      <c r="T973" s="1" t="s">
        <v>2001</v>
      </c>
      <c r="U973" s="1" t="s">
        <v>4304</v>
      </c>
    </row>
    <row r="974" spans="1:21" x14ac:dyDescent="0.2">
      <c r="A974" s="10" t="s">
        <v>1684</v>
      </c>
      <c r="B974" s="10">
        <v>3363398</v>
      </c>
      <c r="C974" s="10">
        <v>4547999</v>
      </c>
      <c r="D974" s="10">
        <v>3334500</v>
      </c>
      <c r="E974" s="10" t="s">
        <v>1684</v>
      </c>
      <c r="F974" s="10" t="s">
        <v>1684</v>
      </c>
      <c r="G974" s="10" t="s">
        <v>1684</v>
      </c>
      <c r="H974" s="10">
        <v>3692899</v>
      </c>
      <c r="I974" s="10">
        <v>4445699</v>
      </c>
      <c r="J974" s="10">
        <v>3532902</v>
      </c>
      <c r="K974" s="10" t="s">
        <v>1684</v>
      </c>
      <c r="L974" s="10">
        <v>4604403</v>
      </c>
      <c r="M974" s="10">
        <v>3</v>
      </c>
      <c r="N974" s="10">
        <v>3</v>
      </c>
      <c r="O974" s="10">
        <v>3</v>
      </c>
      <c r="P974" s="10">
        <v>14</v>
      </c>
      <c r="Q974" s="11">
        <v>43096000</v>
      </c>
      <c r="R974" s="10">
        <v>10</v>
      </c>
      <c r="S974" s="10" t="s">
        <v>2341</v>
      </c>
      <c r="T974" s="10" t="s">
        <v>3530</v>
      </c>
      <c r="U974" s="10" t="s">
        <v>4706</v>
      </c>
    </row>
    <row r="975" spans="1:21" x14ac:dyDescent="0.2">
      <c r="A975" s="1">
        <v>1466500</v>
      </c>
      <c r="B975" s="1">
        <v>3930602</v>
      </c>
      <c r="C975" s="1">
        <v>1840500</v>
      </c>
      <c r="D975" s="1">
        <v>2835701</v>
      </c>
      <c r="E975" s="1" t="s">
        <v>1684</v>
      </c>
      <c r="F975" s="1" t="s">
        <v>1684</v>
      </c>
      <c r="G975" s="1" t="s">
        <v>1684</v>
      </c>
      <c r="H975" s="1">
        <v>3473900</v>
      </c>
      <c r="I975" s="8">
        <v>10660010</v>
      </c>
      <c r="J975" s="1">
        <v>2428201</v>
      </c>
      <c r="K975" s="1">
        <v>6503298</v>
      </c>
      <c r="L975" s="1">
        <v>3547402</v>
      </c>
      <c r="M975" s="1">
        <v>7</v>
      </c>
      <c r="N975" s="1">
        <v>7</v>
      </c>
      <c r="O975" s="1">
        <v>7</v>
      </c>
      <c r="P975" s="1">
        <v>20</v>
      </c>
      <c r="Q975" s="2">
        <v>42906000</v>
      </c>
      <c r="R975" s="1">
        <v>19</v>
      </c>
      <c r="S975" s="1" t="s">
        <v>3100</v>
      </c>
      <c r="T975" s="1" t="s">
        <v>1850</v>
      </c>
      <c r="U975" s="1" t="s">
        <v>4345</v>
      </c>
    </row>
    <row r="976" spans="1:21" x14ac:dyDescent="0.2">
      <c r="A976" s="10" t="s">
        <v>1684</v>
      </c>
      <c r="B976" s="10" t="s">
        <v>1684</v>
      </c>
      <c r="C976" s="10" t="s">
        <v>1684</v>
      </c>
      <c r="D976" s="10" t="s">
        <v>1684</v>
      </c>
      <c r="E976" s="9">
        <v>45425000</v>
      </c>
      <c r="F976" s="10" t="s">
        <v>1684</v>
      </c>
      <c r="G976" s="10" t="s">
        <v>1684</v>
      </c>
      <c r="H976" s="10" t="s">
        <v>1684</v>
      </c>
      <c r="I976" s="10" t="s">
        <v>1684</v>
      </c>
      <c r="J976" s="10" t="s">
        <v>1684</v>
      </c>
      <c r="K976" s="10" t="s">
        <v>1684</v>
      </c>
      <c r="L976" s="10" t="s">
        <v>1684</v>
      </c>
      <c r="M976" s="10">
        <v>7</v>
      </c>
      <c r="N976" s="10">
        <v>7</v>
      </c>
      <c r="O976" s="10">
        <v>7</v>
      </c>
      <c r="P976" s="10">
        <v>24.7</v>
      </c>
      <c r="Q976" s="11">
        <v>42781000</v>
      </c>
      <c r="R976" s="10">
        <v>9</v>
      </c>
      <c r="S976" s="10" t="s">
        <v>2583</v>
      </c>
      <c r="T976" s="10" t="s">
        <v>3603</v>
      </c>
      <c r="U976" s="10" t="s">
        <v>4572</v>
      </c>
    </row>
    <row r="977" spans="1:21" x14ac:dyDescent="0.2">
      <c r="A977" s="1">
        <v>4427598</v>
      </c>
      <c r="B977" s="1">
        <v>4239198</v>
      </c>
      <c r="C977" s="1">
        <v>2618901</v>
      </c>
      <c r="D977" s="1">
        <v>3319799</v>
      </c>
      <c r="E977" s="1" t="s">
        <v>1684</v>
      </c>
      <c r="F977" s="1">
        <v>3399601</v>
      </c>
      <c r="G977" s="1">
        <v>4428400</v>
      </c>
      <c r="H977" s="1">
        <v>3577502</v>
      </c>
      <c r="I977" s="1">
        <v>2745199</v>
      </c>
      <c r="J977" s="1">
        <v>4168102</v>
      </c>
      <c r="K977" s="1" t="s">
        <v>1684</v>
      </c>
      <c r="L977" s="1">
        <v>2414299</v>
      </c>
      <c r="M977" s="1">
        <v>5</v>
      </c>
      <c r="N977" s="1">
        <v>5</v>
      </c>
      <c r="O977" s="1">
        <v>5</v>
      </c>
      <c r="P977" s="1">
        <v>21.8</v>
      </c>
      <c r="Q977" s="2">
        <v>42700000</v>
      </c>
      <c r="R977" s="1">
        <v>25</v>
      </c>
      <c r="S977" s="1" t="s">
        <v>3305</v>
      </c>
      <c r="T977" s="1" t="s">
        <v>3842</v>
      </c>
      <c r="U977" s="1" t="s">
        <v>4203</v>
      </c>
    </row>
    <row r="978" spans="1:21" x14ac:dyDescent="0.2">
      <c r="A978" s="10">
        <v>5937000</v>
      </c>
      <c r="B978" s="10">
        <v>3083202</v>
      </c>
      <c r="C978" s="10">
        <v>2632001</v>
      </c>
      <c r="D978" s="10">
        <v>3140900</v>
      </c>
      <c r="E978" s="10" t="s">
        <v>1684</v>
      </c>
      <c r="F978" s="10" t="s">
        <v>1684</v>
      </c>
      <c r="G978" s="10" t="s">
        <v>1684</v>
      </c>
      <c r="H978" s="10">
        <v>2388399</v>
      </c>
      <c r="I978" s="10">
        <v>2225102</v>
      </c>
      <c r="J978" s="10">
        <v>2801901</v>
      </c>
      <c r="K978" s="10">
        <v>3050099</v>
      </c>
      <c r="L978" s="10">
        <v>4355800</v>
      </c>
      <c r="M978" s="10">
        <v>4</v>
      </c>
      <c r="N978" s="10">
        <v>4</v>
      </c>
      <c r="O978" s="10">
        <v>4</v>
      </c>
      <c r="P978" s="10">
        <v>19.399999999999999</v>
      </c>
      <c r="Q978" s="11">
        <v>42627000</v>
      </c>
      <c r="R978" s="10">
        <v>9</v>
      </c>
      <c r="S978" s="10" t="s">
        <v>763</v>
      </c>
      <c r="T978" s="10" t="s">
        <v>764</v>
      </c>
      <c r="U978" s="10" t="s">
        <v>762</v>
      </c>
    </row>
    <row r="979" spans="1:21" x14ac:dyDescent="0.2">
      <c r="A979" s="1">
        <v>2954401</v>
      </c>
      <c r="B979" s="1">
        <v>3257001</v>
      </c>
      <c r="C979" s="1">
        <v>2810300</v>
      </c>
      <c r="D979" s="1">
        <v>3744001</v>
      </c>
      <c r="E979" s="1">
        <v>2640201</v>
      </c>
      <c r="F979" s="1">
        <v>3061499</v>
      </c>
      <c r="G979" s="1" t="s">
        <v>1684</v>
      </c>
      <c r="H979" s="1">
        <v>2782900</v>
      </c>
      <c r="I979" s="1">
        <v>2866599</v>
      </c>
      <c r="J979" s="1">
        <v>3285102</v>
      </c>
      <c r="K979" s="1">
        <v>2720299</v>
      </c>
      <c r="L979" s="1">
        <v>2894200</v>
      </c>
      <c r="M979" s="1">
        <v>5</v>
      </c>
      <c r="N979" s="1">
        <v>4</v>
      </c>
      <c r="O979" s="1">
        <v>4</v>
      </c>
      <c r="P979" s="1">
        <v>25.9</v>
      </c>
      <c r="Q979" s="2">
        <v>42519000</v>
      </c>
      <c r="R979" s="1">
        <v>23</v>
      </c>
      <c r="S979" s="1" t="s">
        <v>2514</v>
      </c>
      <c r="T979" s="1" t="s">
        <v>1924</v>
      </c>
      <c r="U979" s="1" t="s">
        <v>4595</v>
      </c>
    </row>
    <row r="980" spans="1:21" x14ac:dyDescent="0.2">
      <c r="A980" s="10">
        <v>2326902</v>
      </c>
      <c r="B980" s="10" t="s">
        <v>1684</v>
      </c>
      <c r="C980" s="10">
        <v>3145600</v>
      </c>
      <c r="D980" s="10">
        <v>3261802</v>
      </c>
      <c r="E980" s="10">
        <v>3016302</v>
      </c>
      <c r="F980" s="10">
        <v>4401998</v>
      </c>
      <c r="G980" s="10">
        <v>3166998</v>
      </c>
      <c r="H980" s="10">
        <v>7209603</v>
      </c>
      <c r="I980" s="10" t="s">
        <v>1684</v>
      </c>
      <c r="J980" s="10">
        <v>2220999</v>
      </c>
      <c r="K980" s="10">
        <v>3748002</v>
      </c>
      <c r="L980" s="10" t="s">
        <v>1684</v>
      </c>
      <c r="M980" s="10">
        <v>4</v>
      </c>
      <c r="N980" s="10">
        <v>4</v>
      </c>
      <c r="O980" s="10">
        <v>4</v>
      </c>
      <c r="P980" s="10">
        <v>17.8</v>
      </c>
      <c r="Q980" s="11">
        <v>42427000</v>
      </c>
      <c r="R980" s="10">
        <v>10</v>
      </c>
      <c r="S980" s="10" t="s">
        <v>2436</v>
      </c>
      <c r="T980" s="10" t="s">
        <v>3560</v>
      </c>
      <c r="U980" s="10" t="s">
        <v>4640</v>
      </c>
    </row>
    <row r="981" spans="1:21" x14ac:dyDescent="0.2">
      <c r="A981" s="1">
        <v>3617501</v>
      </c>
      <c r="B981" s="1">
        <v>3511598</v>
      </c>
      <c r="C981" s="1">
        <v>5395600</v>
      </c>
      <c r="D981" s="1">
        <v>2247601</v>
      </c>
      <c r="E981" s="1" t="s">
        <v>1684</v>
      </c>
      <c r="F981" s="1">
        <v>2321699</v>
      </c>
      <c r="G981" s="1" t="s">
        <v>1684</v>
      </c>
      <c r="H981" s="1">
        <v>2451399</v>
      </c>
      <c r="I981" s="1">
        <v>3094501</v>
      </c>
      <c r="J981" s="1">
        <v>4989103</v>
      </c>
      <c r="K981" s="1" t="s">
        <v>1684</v>
      </c>
      <c r="L981" s="1">
        <v>3295002</v>
      </c>
      <c r="M981" s="1">
        <v>3</v>
      </c>
      <c r="N981" s="1">
        <v>3</v>
      </c>
      <c r="O981" s="1">
        <v>3</v>
      </c>
      <c r="P981" s="1">
        <v>18.899999999999999</v>
      </c>
      <c r="Q981" s="2">
        <v>42417000</v>
      </c>
      <c r="R981" s="1">
        <v>17</v>
      </c>
      <c r="S981" s="1" t="s">
        <v>2205</v>
      </c>
      <c r="T981" s="1" t="s">
        <v>1731</v>
      </c>
      <c r="U981" s="1" t="s">
        <v>4726</v>
      </c>
    </row>
    <row r="982" spans="1:21" x14ac:dyDescent="0.2">
      <c r="A982" s="10" t="s">
        <v>1684</v>
      </c>
      <c r="B982" s="10" t="s">
        <v>1684</v>
      </c>
      <c r="C982" s="10">
        <v>1575799</v>
      </c>
      <c r="D982" s="10">
        <v>1689199</v>
      </c>
      <c r="E982" s="10">
        <v>1610601</v>
      </c>
      <c r="F982" s="10">
        <v>9303804</v>
      </c>
      <c r="G982" s="9">
        <v>12364010</v>
      </c>
      <c r="H982" s="10">
        <v>2424900</v>
      </c>
      <c r="I982" s="10" t="s">
        <v>1684</v>
      </c>
      <c r="J982" s="10" t="s">
        <v>1684</v>
      </c>
      <c r="K982" s="10">
        <v>1855499</v>
      </c>
      <c r="L982" s="10">
        <v>2759299</v>
      </c>
      <c r="M982" s="10">
        <v>5</v>
      </c>
      <c r="N982" s="10">
        <v>5</v>
      </c>
      <c r="O982" s="10">
        <v>5</v>
      </c>
      <c r="P982" s="10">
        <v>21.6</v>
      </c>
      <c r="Q982" s="11">
        <v>42328000</v>
      </c>
      <c r="R982" s="10">
        <v>23</v>
      </c>
      <c r="S982" s="10" t="s">
        <v>298</v>
      </c>
      <c r="T982" s="10" t="s">
        <v>299</v>
      </c>
      <c r="U982" s="10" t="s">
        <v>297</v>
      </c>
    </row>
    <row r="983" spans="1:21" x14ac:dyDescent="0.2">
      <c r="A983" s="1">
        <v>2290201</v>
      </c>
      <c r="B983" s="1">
        <v>3677999</v>
      </c>
      <c r="C983" s="1">
        <v>3340302</v>
      </c>
      <c r="D983" s="1">
        <v>2740999</v>
      </c>
      <c r="E983" s="1" t="s">
        <v>1684</v>
      </c>
      <c r="F983" s="1" t="s">
        <v>1684</v>
      </c>
      <c r="G983" s="1" t="s">
        <v>1684</v>
      </c>
      <c r="H983" s="1">
        <v>1331200</v>
      </c>
      <c r="I983" s="1">
        <v>4273400</v>
      </c>
      <c r="J983" s="1">
        <v>2926199</v>
      </c>
      <c r="K983" s="1">
        <v>7095198</v>
      </c>
      <c r="L983" s="1">
        <v>6262703</v>
      </c>
      <c r="M983" s="1">
        <v>3</v>
      </c>
      <c r="N983" s="1">
        <v>3</v>
      </c>
      <c r="O983" s="1">
        <v>3</v>
      </c>
      <c r="P983" s="1">
        <v>16.7</v>
      </c>
      <c r="Q983" s="2">
        <v>42226000</v>
      </c>
      <c r="R983" s="1">
        <v>16</v>
      </c>
      <c r="S983" s="1" t="s">
        <v>747</v>
      </c>
      <c r="T983" s="1" t="s">
        <v>748</v>
      </c>
      <c r="U983" s="1" t="s">
        <v>30</v>
      </c>
    </row>
    <row r="984" spans="1:21" x14ac:dyDescent="0.2">
      <c r="A984" s="10">
        <v>4598301</v>
      </c>
      <c r="B984" s="10" t="s">
        <v>1684</v>
      </c>
      <c r="C984" s="10">
        <v>3892999</v>
      </c>
      <c r="D984" s="10" t="s">
        <v>1684</v>
      </c>
      <c r="E984" s="10" t="s">
        <v>1684</v>
      </c>
      <c r="F984" s="10">
        <v>2860500</v>
      </c>
      <c r="G984" s="10">
        <v>5172503</v>
      </c>
      <c r="H984" s="10">
        <v>4438100</v>
      </c>
      <c r="I984" s="10">
        <v>5046399</v>
      </c>
      <c r="J984" s="10" t="s">
        <v>1684</v>
      </c>
      <c r="K984" s="10">
        <v>3262599</v>
      </c>
      <c r="L984" s="10">
        <v>3963801</v>
      </c>
      <c r="M984" s="10">
        <v>5</v>
      </c>
      <c r="N984" s="10">
        <v>5</v>
      </c>
      <c r="O984" s="10">
        <v>5</v>
      </c>
      <c r="P984" s="10">
        <v>21.8</v>
      </c>
      <c r="Q984" s="11">
        <v>42040000</v>
      </c>
      <c r="R984" s="10">
        <v>15</v>
      </c>
      <c r="S984" s="10" t="s">
        <v>3159</v>
      </c>
      <c r="T984" s="10" t="s">
        <v>3789</v>
      </c>
      <c r="U984" s="10" t="s">
        <v>4318</v>
      </c>
    </row>
    <row r="985" spans="1:21" x14ac:dyDescent="0.2">
      <c r="A985" s="1">
        <v>3867099</v>
      </c>
      <c r="B985" s="1">
        <v>2261599</v>
      </c>
      <c r="C985" s="1">
        <v>4219003</v>
      </c>
      <c r="D985" s="1">
        <v>2938698</v>
      </c>
      <c r="E985" s="1">
        <v>2658400</v>
      </c>
      <c r="F985" s="1">
        <v>2336300</v>
      </c>
      <c r="G985" s="1" t="s">
        <v>1684</v>
      </c>
      <c r="H985" s="1">
        <v>2701401</v>
      </c>
      <c r="I985" s="1">
        <v>3660400</v>
      </c>
      <c r="J985" s="1">
        <v>2906101</v>
      </c>
      <c r="K985" s="1">
        <v>2542400</v>
      </c>
      <c r="L985" s="1">
        <v>3524999</v>
      </c>
      <c r="M985" s="1">
        <v>3</v>
      </c>
      <c r="N985" s="1">
        <v>3</v>
      </c>
      <c r="O985" s="1">
        <v>3</v>
      </c>
      <c r="P985" s="1">
        <v>23.9</v>
      </c>
      <c r="Q985" s="2">
        <v>41845000</v>
      </c>
      <c r="R985" s="1">
        <v>15</v>
      </c>
      <c r="S985" s="1" t="s">
        <v>3150</v>
      </c>
      <c r="T985" s="1" t="s">
        <v>1700</v>
      </c>
      <c r="U985" s="1" t="s">
        <v>4324</v>
      </c>
    </row>
    <row r="986" spans="1:21" x14ac:dyDescent="0.2">
      <c r="A986" s="10">
        <v>1459400</v>
      </c>
      <c r="B986" s="10" t="s">
        <v>1684</v>
      </c>
      <c r="C986" s="10" t="s">
        <v>1684</v>
      </c>
      <c r="D986" s="10">
        <v>1326300</v>
      </c>
      <c r="E986" s="9">
        <v>13966010</v>
      </c>
      <c r="F986" s="10" t="s">
        <v>1684</v>
      </c>
      <c r="G986" s="10">
        <v>7440004</v>
      </c>
      <c r="H986" s="10">
        <v>1798300</v>
      </c>
      <c r="I986" s="10" t="s">
        <v>1684</v>
      </c>
      <c r="J986" s="10" t="s">
        <v>1684</v>
      </c>
      <c r="K986" s="10" t="s">
        <v>1684</v>
      </c>
      <c r="L986" s="10">
        <v>1507399</v>
      </c>
      <c r="M986" s="10">
        <v>7</v>
      </c>
      <c r="N986" s="10">
        <v>3</v>
      </c>
      <c r="O986" s="10">
        <v>3</v>
      </c>
      <c r="P986" s="10">
        <v>23</v>
      </c>
      <c r="Q986" s="11">
        <v>41843000</v>
      </c>
      <c r="R986" s="10">
        <v>11</v>
      </c>
      <c r="S986" s="10" t="s">
        <v>2886</v>
      </c>
      <c r="T986" s="10" t="s">
        <v>1833</v>
      </c>
      <c r="U986" s="10" t="s">
        <v>4461</v>
      </c>
    </row>
    <row r="987" spans="1:21" x14ac:dyDescent="0.2">
      <c r="A987" s="1">
        <v>2934300</v>
      </c>
      <c r="B987" s="1">
        <v>2170200</v>
      </c>
      <c r="C987" s="1" t="s">
        <v>1684</v>
      </c>
      <c r="D987" s="1">
        <v>2390500</v>
      </c>
      <c r="E987" s="1">
        <v>2213901</v>
      </c>
      <c r="F987" s="1">
        <v>9623203</v>
      </c>
      <c r="G987" s="1">
        <v>5887997</v>
      </c>
      <c r="H987" s="1">
        <v>4585698</v>
      </c>
      <c r="I987" s="1" t="s">
        <v>1684</v>
      </c>
      <c r="J987" s="1" t="s">
        <v>1684</v>
      </c>
      <c r="K987" s="1">
        <v>2829702</v>
      </c>
      <c r="L987" s="1" t="s">
        <v>1684</v>
      </c>
      <c r="M987" s="1">
        <v>3</v>
      </c>
      <c r="N987" s="1">
        <v>3</v>
      </c>
      <c r="O987" s="1">
        <v>3</v>
      </c>
      <c r="P987" s="1">
        <v>17.2</v>
      </c>
      <c r="Q987" s="2">
        <v>41718000</v>
      </c>
      <c r="R987" s="1">
        <v>8</v>
      </c>
      <c r="S987" s="1" t="s">
        <v>1454</v>
      </c>
      <c r="T987" s="1" t="s">
        <v>1455</v>
      </c>
      <c r="U987" s="1" t="s">
        <v>1453</v>
      </c>
    </row>
    <row r="988" spans="1:21" x14ac:dyDescent="0.2">
      <c r="A988" s="10" t="s">
        <v>1684</v>
      </c>
      <c r="B988" s="10">
        <v>4510597</v>
      </c>
      <c r="C988" s="10">
        <v>6543297</v>
      </c>
      <c r="D988" s="10" t="s">
        <v>1684</v>
      </c>
      <c r="E988" s="10">
        <v>4063502</v>
      </c>
      <c r="F988" s="10" t="s">
        <v>1684</v>
      </c>
      <c r="G988" s="10" t="s">
        <v>1684</v>
      </c>
      <c r="H988" s="10">
        <v>3883201</v>
      </c>
      <c r="I988" s="10" t="s">
        <v>1684</v>
      </c>
      <c r="J988" s="10" t="s">
        <v>1684</v>
      </c>
      <c r="K988" s="10">
        <v>2946499</v>
      </c>
      <c r="L988" s="10">
        <v>4781999</v>
      </c>
      <c r="M988" s="10">
        <v>4</v>
      </c>
      <c r="N988" s="10">
        <v>4</v>
      </c>
      <c r="O988" s="10">
        <v>4</v>
      </c>
      <c r="P988" s="10">
        <v>8.5</v>
      </c>
      <c r="Q988" s="11">
        <v>41658000</v>
      </c>
      <c r="R988" s="10">
        <v>14</v>
      </c>
      <c r="S988" s="10" t="s">
        <v>3227</v>
      </c>
      <c r="T988" s="10" t="s">
        <v>3809</v>
      </c>
      <c r="U988" s="10" t="s">
        <v>4282</v>
      </c>
    </row>
    <row r="989" spans="1:21" x14ac:dyDescent="0.2">
      <c r="A989" s="1" t="s">
        <v>1684</v>
      </c>
      <c r="B989" s="1">
        <v>3861602</v>
      </c>
      <c r="C989" s="1">
        <v>3268099</v>
      </c>
      <c r="D989" s="1">
        <v>3422401</v>
      </c>
      <c r="E989" s="1">
        <v>2171799</v>
      </c>
      <c r="F989" s="1" t="s">
        <v>1684</v>
      </c>
      <c r="G989" s="1" t="s">
        <v>1684</v>
      </c>
      <c r="H989" s="1" t="s">
        <v>1684</v>
      </c>
      <c r="I989" s="1">
        <v>3029999</v>
      </c>
      <c r="J989" s="1">
        <v>2721601</v>
      </c>
      <c r="K989" s="1" t="s">
        <v>1684</v>
      </c>
      <c r="L989" s="1">
        <v>2413999</v>
      </c>
      <c r="M989" s="1">
        <v>9</v>
      </c>
      <c r="N989" s="1">
        <v>1</v>
      </c>
      <c r="O989" s="1">
        <v>1</v>
      </c>
      <c r="P989" s="1">
        <v>28.3</v>
      </c>
      <c r="Q989" s="2">
        <v>41559000</v>
      </c>
      <c r="R989" s="1">
        <v>17</v>
      </c>
      <c r="S989" s="1" t="s">
        <v>3021</v>
      </c>
      <c r="T989" s="1" t="s">
        <v>1964</v>
      </c>
      <c r="U989" s="1" t="s">
        <v>4391</v>
      </c>
    </row>
    <row r="990" spans="1:21" x14ac:dyDescent="0.2">
      <c r="A990" s="10">
        <v>3682500</v>
      </c>
      <c r="B990" s="10">
        <v>2839299</v>
      </c>
      <c r="C990" s="10">
        <v>3821798</v>
      </c>
      <c r="D990" s="10" t="s">
        <v>1684</v>
      </c>
      <c r="E990" s="10" t="s">
        <v>1684</v>
      </c>
      <c r="F990" s="10" t="s">
        <v>1684</v>
      </c>
      <c r="G990" s="10">
        <v>4305400</v>
      </c>
      <c r="H990" s="10">
        <v>3105801</v>
      </c>
      <c r="I990" s="10">
        <v>3223400</v>
      </c>
      <c r="J990" s="10">
        <v>3971901</v>
      </c>
      <c r="K990" s="10">
        <v>3038101</v>
      </c>
      <c r="L990" s="10">
        <v>3285302</v>
      </c>
      <c r="M990" s="10">
        <v>3</v>
      </c>
      <c r="N990" s="10">
        <v>3</v>
      </c>
      <c r="O990" s="10">
        <v>3</v>
      </c>
      <c r="P990" s="10">
        <v>12.7</v>
      </c>
      <c r="Q990" s="11">
        <v>41430000</v>
      </c>
      <c r="R990" s="10">
        <v>14</v>
      </c>
      <c r="S990" s="10" t="s">
        <v>2137</v>
      </c>
      <c r="T990" s="10" t="s">
        <v>1914</v>
      </c>
      <c r="U990" s="10" t="s">
        <v>4764</v>
      </c>
    </row>
    <row r="991" spans="1:21" x14ac:dyDescent="0.2">
      <c r="A991" s="1" t="s">
        <v>1684</v>
      </c>
      <c r="B991" s="1" t="s">
        <v>1684</v>
      </c>
      <c r="C991" s="1" t="s">
        <v>1684</v>
      </c>
      <c r="D991" s="1" t="s">
        <v>1684</v>
      </c>
      <c r="E991" s="1" t="s">
        <v>1684</v>
      </c>
      <c r="F991" s="1" t="s">
        <v>1684</v>
      </c>
      <c r="G991" s="1" t="s">
        <v>1684</v>
      </c>
      <c r="H991" s="1" t="s">
        <v>1684</v>
      </c>
      <c r="I991" s="1" t="s">
        <v>1684</v>
      </c>
      <c r="J991" s="1" t="s">
        <v>1684</v>
      </c>
      <c r="K991" s="1" t="s">
        <v>1684</v>
      </c>
      <c r="L991" s="1">
        <v>1108100</v>
      </c>
      <c r="M991" s="1">
        <v>4</v>
      </c>
      <c r="N991" s="1">
        <v>1</v>
      </c>
      <c r="O991" s="1">
        <v>1</v>
      </c>
      <c r="P991" s="1">
        <v>43.4</v>
      </c>
      <c r="Q991" s="2">
        <v>41122000</v>
      </c>
      <c r="R991" s="1">
        <v>11</v>
      </c>
      <c r="S991" s="1" t="s">
        <v>2884</v>
      </c>
      <c r="T991" s="1" t="s">
        <v>3695</v>
      </c>
      <c r="U991" s="1" t="s">
        <v>3992</v>
      </c>
    </row>
    <row r="992" spans="1:21" x14ac:dyDescent="0.2">
      <c r="A992" s="10">
        <v>3349699</v>
      </c>
      <c r="B992" s="10">
        <v>3727598</v>
      </c>
      <c r="C992" s="10">
        <v>3615402</v>
      </c>
      <c r="D992" s="10">
        <v>2509901</v>
      </c>
      <c r="E992" s="10" t="s">
        <v>1684</v>
      </c>
      <c r="F992" s="10">
        <v>2086899</v>
      </c>
      <c r="G992" s="10">
        <v>3310499</v>
      </c>
      <c r="H992" s="10" t="s">
        <v>1684</v>
      </c>
      <c r="I992" s="10">
        <v>3147401</v>
      </c>
      <c r="J992" s="10">
        <v>3660598</v>
      </c>
      <c r="K992" s="10">
        <v>3186899</v>
      </c>
      <c r="L992" s="10">
        <v>3781699</v>
      </c>
      <c r="M992" s="10">
        <v>4</v>
      </c>
      <c r="N992" s="10">
        <v>4</v>
      </c>
      <c r="O992" s="10">
        <v>3</v>
      </c>
      <c r="P992" s="10">
        <v>15.9</v>
      </c>
      <c r="Q992" s="11">
        <v>41010000</v>
      </c>
      <c r="R992" s="10">
        <v>23</v>
      </c>
      <c r="S992" s="10" t="s">
        <v>3175</v>
      </c>
      <c r="T992" s="10" t="s">
        <v>3794</v>
      </c>
      <c r="U992" s="10" t="s">
        <v>4280</v>
      </c>
    </row>
    <row r="993" spans="1:21" x14ac:dyDescent="0.2">
      <c r="A993" s="1">
        <v>4467800</v>
      </c>
      <c r="B993" s="1">
        <v>5048501</v>
      </c>
      <c r="C993" s="1">
        <v>4581202</v>
      </c>
      <c r="D993" s="1">
        <v>3312302</v>
      </c>
      <c r="E993" s="1" t="s">
        <v>1684</v>
      </c>
      <c r="F993" s="1" t="s">
        <v>1684</v>
      </c>
      <c r="G993" s="1" t="s">
        <v>1684</v>
      </c>
      <c r="H993" s="1" t="s">
        <v>1684</v>
      </c>
      <c r="I993" s="1" t="s">
        <v>1684</v>
      </c>
      <c r="J993" s="1">
        <v>4362699</v>
      </c>
      <c r="K993" s="1">
        <v>3590599</v>
      </c>
      <c r="L993" s="1">
        <v>3147102</v>
      </c>
      <c r="M993" s="1">
        <v>5</v>
      </c>
      <c r="N993" s="1">
        <v>5</v>
      </c>
      <c r="O993" s="1">
        <v>5</v>
      </c>
      <c r="P993" s="1">
        <v>43</v>
      </c>
      <c r="Q993" s="2">
        <v>40970000</v>
      </c>
      <c r="R993" s="1">
        <v>7</v>
      </c>
      <c r="S993" s="1" t="s">
        <v>284</v>
      </c>
      <c r="T993" s="1" t="s">
        <v>285</v>
      </c>
      <c r="U993" s="1" t="s">
        <v>283</v>
      </c>
    </row>
    <row r="994" spans="1:21" x14ac:dyDescent="0.2">
      <c r="A994" s="10">
        <v>3565900</v>
      </c>
      <c r="B994" s="10">
        <v>3400500</v>
      </c>
      <c r="C994" s="10">
        <v>6087597</v>
      </c>
      <c r="D994" s="10">
        <v>2703402</v>
      </c>
      <c r="E994" s="10">
        <v>3306501</v>
      </c>
      <c r="F994" s="10" t="s">
        <v>1684</v>
      </c>
      <c r="G994" s="10">
        <v>2238601</v>
      </c>
      <c r="H994" s="10">
        <v>2017100</v>
      </c>
      <c r="I994" s="10">
        <v>3314900</v>
      </c>
      <c r="J994" s="10">
        <v>2894801</v>
      </c>
      <c r="K994" s="10">
        <v>2112800</v>
      </c>
      <c r="L994" s="10">
        <v>2896401</v>
      </c>
      <c r="M994" s="10">
        <v>5</v>
      </c>
      <c r="N994" s="10">
        <v>5</v>
      </c>
      <c r="O994" s="10">
        <v>5</v>
      </c>
      <c r="P994" s="10">
        <v>6.2</v>
      </c>
      <c r="Q994" s="11">
        <v>40886000</v>
      </c>
      <c r="R994" s="10">
        <v>21</v>
      </c>
      <c r="S994" s="10" t="s">
        <v>3098</v>
      </c>
      <c r="T994" s="10" t="s">
        <v>3774</v>
      </c>
      <c r="U994" s="10" t="s">
        <v>30</v>
      </c>
    </row>
    <row r="995" spans="1:21" x14ac:dyDescent="0.2">
      <c r="A995" s="1">
        <v>3222701</v>
      </c>
      <c r="B995" s="1">
        <v>3307799</v>
      </c>
      <c r="C995" s="1">
        <v>3803998</v>
      </c>
      <c r="D995" s="1">
        <v>3385101</v>
      </c>
      <c r="E995" s="1" t="s">
        <v>1684</v>
      </c>
      <c r="F995" s="1" t="s">
        <v>1684</v>
      </c>
      <c r="G995" s="1">
        <v>4788199</v>
      </c>
      <c r="H995" s="1">
        <v>2543600</v>
      </c>
      <c r="I995" s="1">
        <v>2595599</v>
      </c>
      <c r="J995" s="1">
        <v>3715401</v>
      </c>
      <c r="K995" s="1">
        <v>1641700</v>
      </c>
      <c r="L995" s="1">
        <v>3403198</v>
      </c>
      <c r="M995" s="1">
        <v>3</v>
      </c>
      <c r="N995" s="1">
        <v>3</v>
      </c>
      <c r="O995" s="1">
        <v>3</v>
      </c>
      <c r="P995" s="1">
        <v>12.3</v>
      </c>
      <c r="Q995" s="2">
        <v>40852000</v>
      </c>
      <c r="R995" s="1">
        <v>25</v>
      </c>
      <c r="S995" s="1" t="s">
        <v>3284</v>
      </c>
      <c r="T995" s="1" t="s">
        <v>3831</v>
      </c>
      <c r="U995" s="1" t="s">
        <v>3993</v>
      </c>
    </row>
    <row r="996" spans="1:21" x14ac:dyDescent="0.2">
      <c r="A996" s="10">
        <v>5757002</v>
      </c>
      <c r="B996" s="10">
        <v>3650502</v>
      </c>
      <c r="C996" s="10" t="s">
        <v>1684</v>
      </c>
      <c r="D996" s="10">
        <v>5565203</v>
      </c>
      <c r="E996" s="10" t="s">
        <v>1684</v>
      </c>
      <c r="F996" s="10" t="s">
        <v>1684</v>
      </c>
      <c r="G996" s="10" t="s">
        <v>1684</v>
      </c>
      <c r="H996" s="10" t="s">
        <v>1684</v>
      </c>
      <c r="I996" s="10">
        <v>4039501</v>
      </c>
      <c r="J996" s="10">
        <v>5374498</v>
      </c>
      <c r="K996" s="10">
        <v>3406299</v>
      </c>
      <c r="L996" s="10">
        <v>3791301</v>
      </c>
      <c r="M996" s="10">
        <v>5</v>
      </c>
      <c r="N996" s="10">
        <v>5</v>
      </c>
      <c r="O996" s="10">
        <v>5</v>
      </c>
      <c r="P996" s="10">
        <v>46.2</v>
      </c>
      <c r="Q996" s="11">
        <v>40658000</v>
      </c>
      <c r="R996" s="10">
        <v>15</v>
      </c>
      <c r="S996" s="10" t="s">
        <v>256</v>
      </c>
      <c r="T996" s="10" t="s">
        <v>257</v>
      </c>
      <c r="U996" s="10" t="s">
        <v>255</v>
      </c>
    </row>
    <row r="997" spans="1:21" x14ac:dyDescent="0.2">
      <c r="A997" s="1">
        <v>4668803</v>
      </c>
      <c r="B997" s="1">
        <v>4521500</v>
      </c>
      <c r="C997" s="1">
        <v>4232702</v>
      </c>
      <c r="D997" s="1">
        <v>2479201</v>
      </c>
      <c r="E997" s="1" t="s">
        <v>1684</v>
      </c>
      <c r="F997" s="1" t="s">
        <v>1684</v>
      </c>
      <c r="G997" s="1" t="s">
        <v>1684</v>
      </c>
      <c r="H997" s="1">
        <v>2100002</v>
      </c>
      <c r="I997" s="1">
        <v>4324603</v>
      </c>
      <c r="J997" s="1">
        <v>4366398</v>
      </c>
      <c r="K997" s="1">
        <v>2782999</v>
      </c>
      <c r="L997" s="1">
        <v>4110098</v>
      </c>
      <c r="M997" s="1">
        <v>4</v>
      </c>
      <c r="N997" s="1">
        <v>4</v>
      </c>
      <c r="O997" s="1">
        <v>4</v>
      </c>
      <c r="P997" s="1">
        <v>7.6</v>
      </c>
      <c r="Q997" s="2">
        <v>40306000</v>
      </c>
      <c r="R997" s="1">
        <v>16</v>
      </c>
      <c r="S997" s="1" t="s">
        <v>446</v>
      </c>
      <c r="T997" s="1" t="s">
        <v>447</v>
      </c>
      <c r="U997" s="1" t="s">
        <v>445</v>
      </c>
    </row>
    <row r="998" spans="1:21" x14ac:dyDescent="0.2">
      <c r="A998" s="10">
        <v>3385602</v>
      </c>
      <c r="B998" s="10">
        <v>4236402</v>
      </c>
      <c r="C998" s="10">
        <v>4909901</v>
      </c>
      <c r="D998" s="10" t="s">
        <v>1684</v>
      </c>
      <c r="E998" s="10" t="s">
        <v>1684</v>
      </c>
      <c r="F998" s="10">
        <v>2851499</v>
      </c>
      <c r="G998" s="10" t="s">
        <v>1684</v>
      </c>
      <c r="H998" s="10">
        <v>4378300</v>
      </c>
      <c r="I998" s="10" t="s">
        <v>1684</v>
      </c>
      <c r="J998" s="10">
        <v>2932000</v>
      </c>
      <c r="K998" s="10" t="s">
        <v>1684</v>
      </c>
      <c r="L998" s="10">
        <v>3984202</v>
      </c>
      <c r="M998" s="10">
        <v>5</v>
      </c>
      <c r="N998" s="10">
        <v>5</v>
      </c>
      <c r="O998" s="10">
        <v>5</v>
      </c>
      <c r="P998" s="10">
        <v>18.3</v>
      </c>
      <c r="Q998" s="11">
        <v>40281000</v>
      </c>
      <c r="R998" s="10">
        <v>6</v>
      </c>
      <c r="S998" s="10" t="s">
        <v>3031</v>
      </c>
      <c r="T998" s="10" t="s">
        <v>3751</v>
      </c>
      <c r="U998" s="10" t="s">
        <v>4395</v>
      </c>
    </row>
    <row r="999" spans="1:21" x14ac:dyDescent="0.2">
      <c r="A999" s="1">
        <v>3631301</v>
      </c>
      <c r="B999" s="1">
        <v>3295699</v>
      </c>
      <c r="C999" s="1">
        <v>3751200</v>
      </c>
      <c r="D999" s="1">
        <v>1974700</v>
      </c>
      <c r="E999" s="1" t="s">
        <v>1684</v>
      </c>
      <c r="F999" s="1">
        <v>3554702</v>
      </c>
      <c r="G999" s="1">
        <v>2928901</v>
      </c>
      <c r="H999" s="1">
        <v>2634399</v>
      </c>
      <c r="I999" s="1">
        <v>2398500</v>
      </c>
      <c r="J999" s="1">
        <v>2667600</v>
      </c>
      <c r="K999" s="1">
        <v>3052200</v>
      </c>
      <c r="L999" s="1">
        <v>2851401</v>
      </c>
      <c r="M999" s="1">
        <v>4</v>
      </c>
      <c r="N999" s="1">
        <v>4</v>
      </c>
      <c r="O999" s="1">
        <v>4</v>
      </c>
      <c r="P999" s="1">
        <v>16.3</v>
      </c>
      <c r="Q999" s="2">
        <v>40094000</v>
      </c>
      <c r="R999" s="1">
        <v>14</v>
      </c>
      <c r="S999" s="1" t="s">
        <v>2791</v>
      </c>
      <c r="T999" s="1" t="s">
        <v>1737</v>
      </c>
      <c r="U999" s="1" t="s">
        <v>887</v>
      </c>
    </row>
    <row r="1000" spans="1:21" x14ac:dyDescent="0.2">
      <c r="A1000" s="10">
        <v>3332798</v>
      </c>
      <c r="B1000" s="10">
        <v>4033102</v>
      </c>
      <c r="C1000" s="10">
        <v>2735602</v>
      </c>
      <c r="D1000" s="10">
        <v>3270299</v>
      </c>
      <c r="E1000" s="10" t="s">
        <v>1684</v>
      </c>
      <c r="F1000" s="10">
        <v>1632799</v>
      </c>
      <c r="G1000" s="10">
        <v>3463000</v>
      </c>
      <c r="H1000" s="10">
        <v>1710099</v>
      </c>
      <c r="I1000" s="10">
        <v>3190900</v>
      </c>
      <c r="J1000" s="10">
        <v>3438201</v>
      </c>
      <c r="K1000" s="10">
        <v>2271100</v>
      </c>
      <c r="L1000" s="10">
        <v>3485502</v>
      </c>
      <c r="M1000" s="10">
        <v>4</v>
      </c>
      <c r="N1000" s="10">
        <v>4</v>
      </c>
      <c r="O1000" s="10">
        <v>4</v>
      </c>
      <c r="P1000" s="10">
        <v>19</v>
      </c>
      <c r="Q1000" s="11">
        <v>39732000</v>
      </c>
      <c r="R1000" s="10">
        <v>27</v>
      </c>
      <c r="S1000" s="10" t="s">
        <v>3188</v>
      </c>
      <c r="T1000" s="10" t="s">
        <v>1923</v>
      </c>
      <c r="U1000" s="10" t="s">
        <v>4333</v>
      </c>
    </row>
    <row r="1001" spans="1:21" x14ac:dyDescent="0.2">
      <c r="A1001" s="1">
        <v>2379901</v>
      </c>
      <c r="B1001" s="1">
        <v>3227899</v>
      </c>
      <c r="C1001" s="1">
        <v>2508001</v>
      </c>
      <c r="D1001" s="1">
        <v>2930601</v>
      </c>
      <c r="E1001" s="1">
        <v>2117400</v>
      </c>
      <c r="F1001" s="1">
        <v>2875200</v>
      </c>
      <c r="G1001" s="1">
        <v>2671701</v>
      </c>
      <c r="H1001" s="1">
        <v>3072500</v>
      </c>
      <c r="I1001" s="1">
        <v>2682202</v>
      </c>
      <c r="J1001" s="1">
        <v>3634298</v>
      </c>
      <c r="K1001" s="1">
        <v>2504300</v>
      </c>
      <c r="L1001" s="1">
        <v>2527801</v>
      </c>
      <c r="M1001" s="1">
        <v>4</v>
      </c>
      <c r="N1001" s="1">
        <v>4</v>
      </c>
      <c r="O1001" s="1">
        <v>4</v>
      </c>
      <c r="P1001" s="1">
        <v>43.5</v>
      </c>
      <c r="Q1001" s="2">
        <v>39607000</v>
      </c>
      <c r="R1001" s="1">
        <v>23</v>
      </c>
      <c r="S1001" s="1" t="s">
        <v>2541</v>
      </c>
      <c r="T1001" s="1" t="s">
        <v>2031</v>
      </c>
      <c r="U1001" s="1" t="s">
        <v>3994</v>
      </c>
    </row>
    <row r="1002" spans="1:21" x14ac:dyDescent="0.2">
      <c r="A1002" s="10">
        <v>8369001</v>
      </c>
      <c r="B1002" s="10" t="s">
        <v>1684</v>
      </c>
      <c r="C1002" s="10">
        <v>2032299</v>
      </c>
      <c r="D1002" s="9">
        <v>10751000</v>
      </c>
      <c r="E1002" s="10" t="s">
        <v>1684</v>
      </c>
      <c r="F1002" s="10" t="s">
        <v>1684</v>
      </c>
      <c r="G1002" s="10" t="s">
        <v>1684</v>
      </c>
      <c r="H1002" s="10" t="s">
        <v>1684</v>
      </c>
      <c r="I1002" s="10" t="s">
        <v>1684</v>
      </c>
      <c r="J1002" s="10">
        <v>5104198</v>
      </c>
      <c r="K1002" s="10">
        <v>3583902</v>
      </c>
      <c r="L1002" s="10">
        <v>2767201</v>
      </c>
      <c r="M1002" s="10">
        <v>4</v>
      </c>
      <c r="N1002" s="10">
        <v>4</v>
      </c>
      <c r="O1002" s="10">
        <v>4</v>
      </c>
      <c r="P1002" s="10">
        <v>19.8</v>
      </c>
      <c r="Q1002" s="11">
        <v>39552000</v>
      </c>
      <c r="R1002" s="10">
        <v>16</v>
      </c>
      <c r="S1002" s="10" t="s">
        <v>489</v>
      </c>
      <c r="T1002" s="10" t="s">
        <v>490</v>
      </c>
      <c r="U1002" s="10" t="s">
        <v>488</v>
      </c>
    </row>
    <row r="1003" spans="1:21" x14ac:dyDescent="0.2">
      <c r="A1003" s="1" t="s">
        <v>1684</v>
      </c>
      <c r="B1003" s="1" t="s">
        <v>1684</v>
      </c>
      <c r="C1003" s="1" t="s">
        <v>1684</v>
      </c>
      <c r="D1003" s="1" t="s">
        <v>1684</v>
      </c>
      <c r="E1003" s="1">
        <v>6368204</v>
      </c>
      <c r="F1003" s="8">
        <v>11582000</v>
      </c>
      <c r="G1003" s="1">
        <v>8912805</v>
      </c>
      <c r="H1003" s="1">
        <v>2666598</v>
      </c>
      <c r="I1003" s="1" t="s">
        <v>1684</v>
      </c>
      <c r="J1003" s="1" t="s">
        <v>1684</v>
      </c>
      <c r="K1003" s="1">
        <v>3223502</v>
      </c>
      <c r="L1003" s="1" t="s">
        <v>1684</v>
      </c>
      <c r="M1003" s="1">
        <v>8</v>
      </c>
      <c r="N1003" s="1">
        <v>8</v>
      </c>
      <c r="O1003" s="1">
        <v>8</v>
      </c>
      <c r="P1003" s="1">
        <v>13.9</v>
      </c>
      <c r="Q1003" s="2">
        <v>39502000</v>
      </c>
      <c r="R1003" s="1">
        <v>14</v>
      </c>
      <c r="S1003" s="1" t="s">
        <v>160</v>
      </c>
      <c r="T1003" s="1" t="s">
        <v>161</v>
      </c>
      <c r="U1003" s="1" t="s">
        <v>159</v>
      </c>
    </row>
    <row r="1004" spans="1:21" x14ac:dyDescent="0.2">
      <c r="A1004" s="10">
        <v>3145301</v>
      </c>
      <c r="B1004" s="10">
        <v>3762599</v>
      </c>
      <c r="C1004" s="10" t="s">
        <v>1684</v>
      </c>
      <c r="D1004" s="10" t="s">
        <v>1684</v>
      </c>
      <c r="E1004" s="10" t="s">
        <v>1684</v>
      </c>
      <c r="F1004" s="10" t="s">
        <v>1684</v>
      </c>
      <c r="G1004" s="10">
        <v>2216601</v>
      </c>
      <c r="H1004" s="10" t="s">
        <v>1684</v>
      </c>
      <c r="I1004" s="10">
        <v>3148200</v>
      </c>
      <c r="J1004" s="10">
        <v>3001702</v>
      </c>
      <c r="K1004" s="10">
        <v>2877200</v>
      </c>
      <c r="L1004" s="10">
        <v>4211502</v>
      </c>
      <c r="M1004" s="10">
        <v>3</v>
      </c>
      <c r="N1004" s="10">
        <v>3</v>
      </c>
      <c r="O1004" s="10">
        <v>3</v>
      </c>
      <c r="P1004" s="10">
        <v>12.1</v>
      </c>
      <c r="Q1004" s="11">
        <v>39427000</v>
      </c>
      <c r="R1004" s="10">
        <v>15</v>
      </c>
      <c r="S1004" s="10" t="s">
        <v>1604</v>
      </c>
      <c r="T1004" s="10" t="s">
        <v>1605</v>
      </c>
      <c r="U1004" s="10" t="s">
        <v>1603</v>
      </c>
    </row>
    <row r="1005" spans="1:21" x14ac:dyDescent="0.2">
      <c r="A1005" s="1" t="s">
        <v>1684</v>
      </c>
      <c r="B1005" s="1">
        <v>3948498</v>
      </c>
      <c r="C1005" s="1" t="s">
        <v>1684</v>
      </c>
      <c r="D1005" s="1" t="s">
        <v>1684</v>
      </c>
      <c r="E1005" s="1">
        <v>3135001</v>
      </c>
      <c r="F1005" s="1">
        <v>2601801</v>
      </c>
      <c r="G1005" s="1">
        <v>4733503</v>
      </c>
      <c r="H1005" s="1">
        <v>4049601</v>
      </c>
      <c r="I1005" s="1" t="s">
        <v>1684</v>
      </c>
      <c r="J1005" s="1">
        <v>3369700</v>
      </c>
      <c r="K1005" s="1">
        <v>2145900</v>
      </c>
      <c r="L1005" s="1" t="s">
        <v>1684</v>
      </c>
      <c r="M1005" s="1">
        <v>4</v>
      </c>
      <c r="N1005" s="1">
        <v>4</v>
      </c>
      <c r="O1005" s="1">
        <v>4</v>
      </c>
      <c r="P1005" s="1">
        <v>13.1</v>
      </c>
      <c r="Q1005" s="2">
        <v>39360000</v>
      </c>
      <c r="R1005" s="1">
        <v>16</v>
      </c>
      <c r="S1005" s="1" t="s">
        <v>3378</v>
      </c>
      <c r="T1005" s="1" t="s">
        <v>3875</v>
      </c>
      <c r="U1005" s="1" t="s">
        <v>3995</v>
      </c>
    </row>
    <row r="1006" spans="1:21" x14ac:dyDescent="0.2">
      <c r="A1006" s="10">
        <v>3013002</v>
      </c>
      <c r="B1006" s="10">
        <v>3279001</v>
      </c>
      <c r="C1006" s="10">
        <v>3231601</v>
      </c>
      <c r="D1006" s="10">
        <v>3238701</v>
      </c>
      <c r="E1006" s="10" t="s">
        <v>1684</v>
      </c>
      <c r="F1006" s="10" t="s">
        <v>1684</v>
      </c>
      <c r="G1006" s="10">
        <v>2748500</v>
      </c>
      <c r="H1006" s="10">
        <v>2234600</v>
      </c>
      <c r="I1006" s="10">
        <v>3312999</v>
      </c>
      <c r="J1006" s="10">
        <v>3004600</v>
      </c>
      <c r="K1006" s="10">
        <v>3324600</v>
      </c>
      <c r="L1006" s="10">
        <v>3469599</v>
      </c>
      <c r="M1006" s="10">
        <v>5</v>
      </c>
      <c r="N1006" s="10">
        <v>5</v>
      </c>
      <c r="O1006" s="10">
        <v>5</v>
      </c>
      <c r="P1006" s="10">
        <v>12.2</v>
      </c>
      <c r="Q1006" s="11">
        <v>39266000</v>
      </c>
      <c r="R1006" s="10">
        <v>20</v>
      </c>
      <c r="S1006" s="10" t="s">
        <v>2977</v>
      </c>
      <c r="T1006" s="10" t="s">
        <v>1735</v>
      </c>
      <c r="U1006" s="10" t="s">
        <v>3996</v>
      </c>
    </row>
    <row r="1007" spans="1:21" x14ac:dyDescent="0.2">
      <c r="A1007" s="1">
        <v>4167298</v>
      </c>
      <c r="B1007" s="1">
        <v>3283899</v>
      </c>
      <c r="C1007" s="1" t="s">
        <v>1684</v>
      </c>
      <c r="D1007" s="1">
        <v>3201802</v>
      </c>
      <c r="E1007" s="1" t="s">
        <v>1684</v>
      </c>
      <c r="F1007" s="1" t="s">
        <v>1684</v>
      </c>
      <c r="G1007" s="1" t="s">
        <v>1684</v>
      </c>
      <c r="H1007" s="1" t="s">
        <v>1684</v>
      </c>
      <c r="I1007" s="1">
        <v>5002597</v>
      </c>
      <c r="J1007" s="1">
        <v>4039501</v>
      </c>
      <c r="K1007" s="1">
        <v>5605803</v>
      </c>
      <c r="L1007" s="1">
        <v>5736003</v>
      </c>
      <c r="M1007" s="1">
        <v>4</v>
      </c>
      <c r="N1007" s="1">
        <v>4</v>
      </c>
      <c r="O1007" s="1">
        <v>4</v>
      </c>
      <c r="P1007" s="1">
        <v>19.399999999999999</v>
      </c>
      <c r="Q1007" s="2">
        <v>39228000</v>
      </c>
      <c r="R1007" s="1">
        <v>10</v>
      </c>
      <c r="S1007" s="1" t="s">
        <v>1440</v>
      </c>
      <c r="T1007" s="1" t="s">
        <v>1441</v>
      </c>
      <c r="U1007" s="1" t="s">
        <v>1439</v>
      </c>
    </row>
    <row r="1008" spans="1:21" x14ac:dyDescent="0.2">
      <c r="A1008" s="10">
        <v>3753402</v>
      </c>
      <c r="B1008" s="10">
        <v>5192901</v>
      </c>
      <c r="C1008" s="10">
        <v>2926099</v>
      </c>
      <c r="D1008" s="10">
        <v>4309900</v>
      </c>
      <c r="E1008" s="10" t="s">
        <v>1684</v>
      </c>
      <c r="F1008" s="10" t="s">
        <v>1684</v>
      </c>
      <c r="G1008" s="10">
        <v>3066101</v>
      </c>
      <c r="H1008" s="10" t="s">
        <v>1684</v>
      </c>
      <c r="I1008" s="10">
        <v>2595901</v>
      </c>
      <c r="J1008" s="10">
        <v>3862898</v>
      </c>
      <c r="K1008" s="10">
        <v>2753501</v>
      </c>
      <c r="L1008" s="10">
        <v>3693402</v>
      </c>
      <c r="M1008" s="10">
        <v>6</v>
      </c>
      <c r="N1008" s="10">
        <v>6</v>
      </c>
      <c r="O1008" s="10">
        <v>6</v>
      </c>
      <c r="P1008" s="10">
        <v>24.9</v>
      </c>
      <c r="Q1008" s="11">
        <v>39073000</v>
      </c>
      <c r="R1008" s="10">
        <v>18</v>
      </c>
      <c r="S1008" s="10" t="s">
        <v>594</v>
      </c>
      <c r="T1008" s="10" t="s">
        <v>595</v>
      </c>
      <c r="U1008" s="10" t="s">
        <v>593</v>
      </c>
    </row>
    <row r="1009" spans="1:21" x14ac:dyDescent="0.2">
      <c r="A1009" s="1">
        <v>3697799</v>
      </c>
      <c r="B1009" s="1">
        <v>3630999</v>
      </c>
      <c r="C1009" s="1" t="s">
        <v>1684</v>
      </c>
      <c r="D1009" s="1">
        <v>3037001</v>
      </c>
      <c r="E1009" s="1" t="s">
        <v>1684</v>
      </c>
      <c r="F1009" s="1" t="s">
        <v>1684</v>
      </c>
      <c r="G1009" s="1">
        <v>4265401</v>
      </c>
      <c r="H1009" s="1" t="s">
        <v>1684</v>
      </c>
      <c r="I1009" s="1">
        <v>3142200</v>
      </c>
      <c r="J1009" s="1">
        <v>3281300</v>
      </c>
      <c r="K1009" s="1">
        <v>3124400</v>
      </c>
      <c r="L1009" s="1">
        <v>4865997</v>
      </c>
      <c r="M1009" s="1">
        <v>6</v>
      </c>
      <c r="N1009" s="1">
        <v>6</v>
      </c>
      <c r="O1009" s="1">
        <v>6</v>
      </c>
      <c r="P1009" s="1">
        <v>15.5</v>
      </c>
      <c r="Q1009" s="2">
        <v>39029000</v>
      </c>
      <c r="R1009" s="1">
        <v>11</v>
      </c>
      <c r="S1009" s="1" t="s">
        <v>3391</v>
      </c>
      <c r="T1009" s="1" t="s">
        <v>1702</v>
      </c>
      <c r="U1009" s="1" t="s">
        <v>3997</v>
      </c>
    </row>
    <row r="1010" spans="1:21" x14ac:dyDescent="0.2">
      <c r="A1010" s="10">
        <v>1728099</v>
      </c>
      <c r="B1010" s="10">
        <v>1867200</v>
      </c>
      <c r="C1010" s="10">
        <v>4968001</v>
      </c>
      <c r="D1010" s="10" t="s">
        <v>1684</v>
      </c>
      <c r="E1010" s="10" t="s">
        <v>1684</v>
      </c>
      <c r="F1010" s="10">
        <v>2446601</v>
      </c>
      <c r="G1010" s="10" t="s">
        <v>1684</v>
      </c>
      <c r="H1010" s="10">
        <v>3277298</v>
      </c>
      <c r="I1010" s="10" t="s">
        <v>1684</v>
      </c>
      <c r="J1010" s="10">
        <v>2615500</v>
      </c>
      <c r="K1010" s="10">
        <v>2883300</v>
      </c>
      <c r="L1010" s="10">
        <v>3111502</v>
      </c>
      <c r="M1010" s="10">
        <v>40</v>
      </c>
      <c r="N1010" s="10">
        <v>1</v>
      </c>
      <c r="O1010" s="10">
        <v>1</v>
      </c>
      <c r="P1010" s="10">
        <v>63.6</v>
      </c>
      <c r="Q1010" s="11">
        <v>38945000</v>
      </c>
      <c r="R1010" s="10">
        <v>23</v>
      </c>
      <c r="S1010" s="10" t="s">
        <v>2784</v>
      </c>
      <c r="T1010" s="10" t="s">
        <v>1800</v>
      </c>
      <c r="U1010" s="10" t="s">
        <v>4145</v>
      </c>
    </row>
    <row r="1011" spans="1:21" x14ac:dyDescent="0.2">
      <c r="A1011" s="1">
        <v>5228199</v>
      </c>
      <c r="B1011" s="1">
        <v>4247602</v>
      </c>
      <c r="C1011" s="1">
        <v>3211099</v>
      </c>
      <c r="D1011" s="1">
        <v>3301901</v>
      </c>
      <c r="E1011" s="1" t="s">
        <v>1684</v>
      </c>
      <c r="F1011" s="1" t="s">
        <v>1684</v>
      </c>
      <c r="G1011" s="1">
        <v>3642100</v>
      </c>
      <c r="H1011" s="1" t="s">
        <v>1684</v>
      </c>
      <c r="I1011" s="1">
        <v>3026900</v>
      </c>
      <c r="J1011" s="1">
        <v>3506898</v>
      </c>
      <c r="K1011" s="1">
        <v>2306399</v>
      </c>
      <c r="L1011" s="1">
        <v>2716299</v>
      </c>
      <c r="M1011" s="1">
        <v>3</v>
      </c>
      <c r="N1011" s="1">
        <v>3</v>
      </c>
      <c r="O1011" s="1">
        <v>3</v>
      </c>
      <c r="P1011" s="1">
        <v>14.8</v>
      </c>
      <c r="Q1011" s="2">
        <v>38876000</v>
      </c>
      <c r="R1011" s="1">
        <v>12</v>
      </c>
      <c r="S1011" s="1" t="s">
        <v>3092</v>
      </c>
      <c r="T1011" s="1" t="s">
        <v>1742</v>
      </c>
      <c r="U1011" s="1" t="s">
        <v>4353</v>
      </c>
    </row>
    <row r="1012" spans="1:21" x14ac:dyDescent="0.2">
      <c r="A1012" s="10">
        <v>3276700</v>
      </c>
      <c r="B1012" s="10">
        <v>3682101</v>
      </c>
      <c r="C1012" s="10" t="s">
        <v>1684</v>
      </c>
      <c r="D1012" s="10">
        <v>3221201</v>
      </c>
      <c r="E1012" s="10" t="s">
        <v>1684</v>
      </c>
      <c r="F1012" s="10" t="s">
        <v>1684</v>
      </c>
      <c r="G1012" s="10" t="s">
        <v>1684</v>
      </c>
      <c r="H1012" s="10">
        <v>1579700</v>
      </c>
      <c r="I1012" s="10">
        <v>4385402</v>
      </c>
      <c r="J1012" s="10">
        <v>4129302</v>
      </c>
      <c r="K1012" s="10">
        <v>4421602</v>
      </c>
      <c r="L1012" s="10">
        <v>3424700</v>
      </c>
      <c r="M1012" s="10">
        <v>3</v>
      </c>
      <c r="N1012" s="10">
        <v>3</v>
      </c>
      <c r="O1012" s="10">
        <v>3</v>
      </c>
      <c r="P1012" s="10">
        <v>23.4</v>
      </c>
      <c r="Q1012" s="11">
        <v>38833000</v>
      </c>
      <c r="R1012" s="10">
        <v>22</v>
      </c>
      <c r="S1012" s="10" t="s">
        <v>1115</v>
      </c>
      <c r="T1012" s="10" t="s">
        <v>1116</v>
      </c>
      <c r="U1012" s="10" t="s">
        <v>1114</v>
      </c>
    </row>
    <row r="1013" spans="1:21" x14ac:dyDescent="0.2">
      <c r="A1013" s="1">
        <v>1926099</v>
      </c>
      <c r="B1013" s="1">
        <v>1536500</v>
      </c>
      <c r="C1013" s="1">
        <v>2935999</v>
      </c>
      <c r="D1013" s="1">
        <v>1905800</v>
      </c>
      <c r="E1013" s="1">
        <v>2393099</v>
      </c>
      <c r="F1013" s="1">
        <v>3744798</v>
      </c>
      <c r="G1013" s="1">
        <v>4716898</v>
      </c>
      <c r="H1013" s="1">
        <v>3870198</v>
      </c>
      <c r="I1013" s="1">
        <v>2363899</v>
      </c>
      <c r="J1013" s="1">
        <v>1741399</v>
      </c>
      <c r="K1013" s="1">
        <v>2800601</v>
      </c>
      <c r="L1013" s="1">
        <v>2637201</v>
      </c>
      <c r="M1013" s="1">
        <v>5</v>
      </c>
      <c r="N1013" s="1">
        <v>5</v>
      </c>
      <c r="O1013" s="1">
        <v>5</v>
      </c>
      <c r="P1013" s="1">
        <v>6</v>
      </c>
      <c r="Q1013" s="2">
        <v>38784000</v>
      </c>
      <c r="R1013" s="1">
        <v>19</v>
      </c>
      <c r="S1013" s="1" t="s">
        <v>857</v>
      </c>
      <c r="T1013" s="1" t="s">
        <v>858</v>
      </c>
      <c r="U1013" s="1" t="s">
        <v>30</v>
      </c>
    </row>
    <row r="1014" spans="1:21" x14ac:dyDescent="0.2">
      <c r="A1014" s="10">
        <v>2354001</v>
      </c>
      <c r="B1014" s="10">
        <v>4611701</v>
      </c>
      <c r="C1014" s="10">
        <v>4042102</v>
      </c>
      <c r="D1014" s="10">
        <v>2730601</v>
      </c>
      <c r="E1014" s="10" t="s">
        <v>1684</v>
      </c>
      <c r="F1014" s="10" t="s">
        <v>1684</v>
      </c>
      <c r="G1014" s="10">
        <v>2283100</v>
      </c>
      <c r="H1014" s="10" t="s">
        <v>1684</v>
      </c>
      <c r="I1014" s="10">
        <v>2948802</v>
      </c>
      <c r="J1014" s="10">
        <v>2428901</v>
      </c>
      <c r="K1014" s="10">
        <v>4658500</v>
      </c>
      <c r="L1014" s="10">
        <v>4614903</v>
      </c>
      <c r="M1014" s="10">
        <v>3</v>
      </c>
      <c r="N1014" s="10">
        <v>3</v>
      </c>
      <c r="O1014" s="10">
        <v>3</v>
      </c>
      <c r="P1014" s="10">
        <v>13.3</v>
      </c>
      <c r="Q1014" s="11">
        <v>38600000</v>
      </c>
      <c r="R1014" s="10">
        <v>14</v>
      </c>
      <c r="S1014" s="10" t="s">
        <v>707</v>
      </c>
      <c r="T1014" s="10" t="s">
        <v>708</v>
      </c>
      <c r="U1014" s="10" t="s">
        <v>706</v>
      </c>
    </row>
    <row r="1015" spans="1:21" x14ac:dyDescent="0.2">
      <c r="A1015" s="1" t="s">
        <v>1684</v>
      </c>
      <c r="B1015" s="1">
        <v>2169299</v>
      </c>
      <c r="C1015" s="1">
        <v>2155699</v>
      </c>
      <c r="D1015" s="1" t="s">
        <v>1684</v>
      </c>
      <c r="E1015" s="1" t="s">
        <v>1684</v>
      </c>
      <c r="F1015" s="1" t="s">
        <v>1684</v>
      </c>
      <c r="G1015" s="1" t="s">
        <v>1684</v>
      </c>
      <c r="H1015" s="1">
        <v>3811000</v>
      </c>
      <c r="I1015" s="1">
        <v>4542002</v>
      </c>
      <c r="J1015" s="1">
        <v>2807300</v>
      </c>
      <c r="K1015" s="8">
        <v>12370010</v>
      </c>
      <c r="L1015" s="1">
        <v>3316399</v>
      </c>
      <c r="M1015" s="1">
        <v>6</v>
      </c>
      <c r="N1015" s="1">
        <v>6</v>
      </c>
      <c r="O1015" s="1">
        <v>6</v>
      </c>
      <c r="P1015" s="1">
        <v>23.9</v>
      </c>
      <c r="Q1015" s="2">
        <v>38498000</v>
      </c>
      <c r="R1015" s="1">
        <v>12</v>
      </c>
      <c r="S1015" s="1" t="s">
        <v>1655</v>
      </c>
      <c r="T1015" s="1" t="s">
        <v>1656</v>
      </c>
      <c r="U1015" s="1" t="s">
        <v>30</v>
      </c>
    </row>
    <row r="1016" spans="1:21" x14ac:dyDescent="0.2">
      <c r="A1016" s="10">
        <v>2673599</v>
      </c>
      <c r="B1016" s="10" t="s">
        <v>1684</v>
      </c>
      <c r="C1016" s="10">
        <v>3659901</v>
      </c>
      <c r="D1016" s="10">
        <v>4031498</v>
      </c>
      <c r="E1016" s="10">
        <v>4689601</v>
      </c>
      <c r="F1016" s="10">
        <v>4191898</v>
      </c>
      <c r="G1016" s="10">
        <v>2688301</v>
      </c>
      <c r="H1016" s="10">
        <v>5110498</v>
      </c>
      <c r="I1016" s="10" t="s">
        <v>1684</v>
      </c>
      <c r="J1016" s="10" t="s">
        <v>1684</v>
      </c>
      <c r="K1016" s="10">
        <v>3765799</v>
      </c>
      <c r="L1016" s="10" t="s">
        <v>1684</v>
      </c>
      <c r="M1016" s="10">
        <v>4</v>
      </c>
      <c r="N1016" s="10">
        <v>4</v>
      </c>
      <c r="O1016" s="10">
        <v>4</v>
      </c>
      <c r="P1016" s="10">
        <v>16</v>
      </c>
      <c r="Q1016" s="11">
        <v>38465000</v>
      </c>
      <c r="R1016" s="10">
        <v>13</v>
      </c>
      <c r="S1016" s="10" t="s">
        <v>1463</v>
      </c>
      <c r="T1016" s="10" t="s">
        <v>1464</v>
      </c>
      <c r="U1016" s="10" t="s">
        <v>1462</v>
      </c>
    </row>
    <row r="1017" spans="1:21" x14ac:dyDescent="0.2">
      <c r="A1017" s="1">
        <v>3927802</v>
      </c>
      <c r="B1017" s="1">
        <v>2779498</v>
      </c>
      <c r="C1017" s="1">
        <v>2244599</v>
      </c>
      <c r="D1017" s="1">
        <v>2602399</v>
      </c>
      <c r="E1017" s="1" t="s">
        <v>1684</v>
      </c>
      <c r="F1017" s="1">
        <v>1999600</v>
      </c>
      <c r="G1017" s="1">
        <v>3881600</v>
      </c>
      <c r="H1017" s="1">
        <v>2485400</v>
      </c>
      <c r="I1017" s="1">
        <v>3046500</v>
      </c>
      <c r="J1017" s="1">
        <v>3666503</v>
      </c>
      <c r="K1017" s="1">
        <v>2450699</v>
      </c>
      <c r="L1017" s="1">
        <v>2504502</v>
      </c>
      <c r="M1017" s="1">
        <v>5</v>
      </c>
      <c r="N1017" s="1">
        <v>5</v>
      </c>
      <c r="O1017" s="1">
        <v>5</v>
      </c>
      <c r="P1017" s="1">
        <v>33.5</v>
      </c>
      <c r="Q1017" s="2">
        <v>38205000</v>
      </c>
      <c r="R1017" s="1">
        <v>18</v>
      </c>
      <c r="S1017" s="1" t="s">
        <v>2944</v>
      </c>
      <c r="T1017" s="1" t="s">
        <v>1946</v>
      </c>
      <c r="U1017" s="1" t="s">
        <v>4421</v>
      </c>
    </row>
    <row r="1018" spans="1:21" x14ac:dyDescent="0.2">
      <c r="A1018" s="10">
        <v>4642600</v>
      </c>
      <c r="B1018" s="10">
        <v>5736003</v>
      </c>
      <c r="C1018" s="10">
        <v>4876198</v>
      </c>
      <c r="D1018" s="10">
        <v>2772001</v>
      </c>
      <c r="E1018" s="10" t="s">
        <v>1684</v>
      </c>
      <c r="F1018" s="10" t="s">
        <v>1684</v>
      </c>
      <c r="G1018" s="10" t="s">
        <v>1684</v>
      </c>
      <c r="H1018" s="10" t="s">
        <v>1684</v>
      </c>
      <c r="I1018" s="10">
        <v>3225902</v>
      </c>
      <c r="J1018" s="10">
        <v>4669599</v>
      </c>
      <c r="K1018" s="10" t="s">
        <v>1684</v>
      </c>
      <c r="L1018" s="10">
        <v>3640198</v>
      </c>
      <c r="M1018" s="10">
        <v>5</v>
      </c>
      <c r="N1018" s="10">
        <v>5</v>
      </c>
      <c r="O1018" s="10">
        <v>5</v>
      </c>
      <c r="P1018" s="10">
        <v>15.1</v>
      </c>
      <c r="Q1018" s="11">
        <v>38048000</v>
      </c>
      <c r="R1018" s="10">
        <v>19</v>
      </c>
      <c r="S1018" s="10" t="s">
        <v>175</v>
      </c>
      <c r="T1018" s="10" t="s">
        <v>176</v>
      </c>
      <c r="U1018" s="10" t="s">
        <v>174</v>
      </c>
    </row>
    <row r="1019" spans="1:21" x14ac:dyDescent="0.2">
      <c r="A1019" s="1">
        <v>2252301</v>
      </c>
      <c r="B1019" s="1" t="s">
        <v>1684</v>
      </c>
      <c r="C1019" s="1">
        <v>4458801</v>
      </c>
      <c r="D1019" s="1">
        <v>2775199</v>
      </c>
      <c r="E1019" s="1" t="s">
        <v>1684</v>
      </c>
      <c r="F1019" s="1">
        <v>2622501</v>
      </c>
      <c r="G1019" s="1" t="s">
        <v>1684</v>
      </c>
      <c r="H1019" s="1">
        <v>5613597</v>
      </c>
      <c r="I1019" s="1" t="s">
        <v>1684</v>
      </c>
      <c r="J1019" s="1" t="s">
        <v>1684</v>
      </c>
      <c r="K1019" s="1">
        <v>2624200</v>
      </c>
      <c r="L1019" s="1">
        <v>3315601</v>
      </c>
      <c r="M1019" s="1">
        <v>4</v>
      </c>
      <c r="N1019" s="1">
        <v>4</v>
      </c>
      <c r="O1019" s="1">
        <v>4</v>
      </c>
      <c r="P1019" s="1">
        <v>8.8000000000000007</v>
      </c>
      <c r="Q1019" s="2">
        <v>37995000</v>
      </c>
      <c r="R1019" s="1">
        <v>7</v>
      </c>
      <c r="S1019" s="1" t="s">
        <v>3075</v>
      </c>
      <c r="T1019" s="1" t="s">
        <v>3766</v>
      </c>
      <c r="U1019" s="1" t="s">
        <v>4361</v>
      </c>
    </row>
    <row r="1020" spans="1:21" x14ac:dyDescent="0.2">
      <c r="A1020" s="10">
        <v>2365300</v>
      </c>
      <c r="B1020" s="10">
        <v>2816002</v>
      </c>
      <c r="C1020" s="10">
        <v>4131203</v>
      </c>
      <c r="D1020" s="10">
        <v>3364701</v>
      </c>
      <c r="E1020" s="10" t="s">
        <v>1684</v>
      </c>
      <c r="F1020" s="10" t="s">
        <v>1684</v>
      </c>
      <c r="G1020" s="10" t="s">
        <v>1684</v>
      </c>
      <c r="H1020" s="10">
        <v>2700201</v>
      </c>
      <c r="I1020" s="10" t="s">
        <v>1684</v>
      </c>
      <c r="J1020" s="10">
        <v>3132001</v>
      </c>
      <c r="K1020" s="10">
        <v>2081300</v>
      </c>
      <c r="L1020" s="10">
        <v>3814100</v>
      </c>
      <c r="M1020" s="10">
        <v>4</v>
      </c>
      <c r="N1020" s="10">
        <v>4</v>
      </c>
      <c r="O1020" s="10">
        <v>4</v>
      </c>
      <c r="P1020" s="10">
        <v>6.5</v>
      </c>
      <c r="Q1020" s="11">
        <v>37973000</v>
      </c>
      <c r="R1020" s="10">
        <v>7</v>
      </c>
      <c r="S1020" s="10" t="s">
        <v>801</v>
      </c>
      <c r="T1020" s="10" t="s">
        <v>802</v>
      </c>
      <c r="U1020" s="10" t="s">
        <v>30</v>
      </c>
    </row>
    <row r="1021" spans="1:21" x14ac:dyDescent="0.2">
      <c r="A1021" s="1">
        <v>4262403</v>
      </c>
      <c r="B1021" s="1">
        <v>3657203</v>
      </c>
      <c r="C1021" s="1">
        <v>2901000</v>
      </c>
      <c r="D1021" s="1">
        <v>3646600</v>
      </c>
      <c r="E1021" s="1" t="s">
        <v>1684</v>
      </c>
      <c r="F1021" s="1" t="s">
        <v>1684</v>
      </c>
      <c r="G1021" s="1">
        <v>3233199</v>
      </c>
      <c r="H1021" s="1" t="s">
        <v>1684</v>
      </c>
      <c r="I1021" s="1">
        <v>3570301</v>
      </c>
      <c r="J1021" s="1">
        <v>3007299</v>
      </c>
      <c r="K1021" s="1" t="s">
        <v>1684</v>
      </c>
      <c r="L1021" s="1">
        <v>4354798</v>
      </c>
      <c r="M1021" s="1">
        <v>4</v>
      </c>
      <c r="N1021" s="1">
        <v>4</v>
      </c>
      <c r="O1021" s="1">
        <v>4</v>
      </c>
      <c r="P1021" s="1">
        <v>12.4</v>
      </c>
      <c r="Q1021" s="2">
        <v>37962000</v>
      </c>
      <c r="R1021" s="1">
        <v>9</v>
      </c>
      <c r="S1021" s="1" t="s">
        <v>893</v>
      </c>
      <c r="T1021" s="1" t="s">
        <v>894</v>
      </c>
      <c r="U1021" s="1" t="s">
        <v>30</v>
      </c>
    </row>
    <row r="1022" spans="1:21" x14ac:dyDescent="0.2">
      <c r="A1022" s="10">
        <v>2675699</v>
      </c>
      <c r="B1022" s="10">
        <v>1960500</v>
      </c>
      <c r="C1022" s="10">
        <v>3961800</v>
      </c>
      <c r="D1022" s="10">
        <v>2550301</v>
      </c>
      <c r="E1022" s="10" t="s">
        <v>1684</v>
      </c>
      <c r="F1022" s="10">
        <v>2283701</v>
      </c>
      <c r="G1022" s="10" t="s">
        <v>1684</v>
      </c>
      <c r="H1022" s="10">
        <v>4041199</v>
      </c>
      <c r="I1022" s="10" t="s">
        <v>1684</v>
      </c>
      <c r="J1022" s="10">
        <v>2500601</v>
      </c>
      <c r="K1022" s="10">
        <v>2962000</v>
      </c>
      <c r="L1022" s="10">
        <v>2714601</v>
      </c>
      <c r="M1022" s="10">
        <v>3</v>
      </c>
      <c r="N1022" s="10">
        <v>3</v>
      </c>
      <c r="O1022" s="10">
        <v>3</v>
      </c>
      <c r="P1022" s="10">
        <v>11.6</v>
      </c>
      <c r="Q1022" s="11">
        <v>37931000</v>
      </c>
      <c r="R1022" s="10">
        <v>17</v>
      </c>
      <c r="S1022" s="10" t="s">
        <v>2204</v>
      </c>
      <c r="T1022" s="10" t="s">
        <v>3473</v>
      </c>
      <c r="U1022" s="10" t="s">
        <v>4728</v>
      </c>
    </row>
    <row r="1023" spans="1:21" x14ac:dyDescent="0.2">
      <c r="A1023" s="1">
        <v>3457999</v>
      </c>
      <c r="B1023" s="1">
        <v>3957000</v>
      </c>
      <c r="C1023" s="1">
        <v>3811499</v>
      </c>
      <c r="D1023" s="1">
        <v>2643100</v>
      </c>
      <c r="E1023" s="1" t="s">
        <v>1684</v>
      </c>
      <c r="F1023" s="1" t="s">
        <v>1684</v>
      </c>
      <c r="G1023" s="1">
        <v>2846199</v>
      </c>
      <c r="H1023" s="1">
        <v>2271499</v>
      </c>
      <c r="I1023" s="1">
        <v>3450400</v>
      </c>
      <c r="J1023" s="1">
        <v>3158301</v>
      </c>
      <c r="K1023" s="1">
        <v>2205301</v>
      </c>
      <c r="L1023" s="1">
        <v>3452399</v>
      </c>
      <c r="M1023" s="1">
        <v>5</v>
      </c>
      <c r="N1023" s="1">
        <v>5</v>
      </c>
      <c r="O1023" s="1">
        <v>5</v>
      </c>
      <c r="P1023" s="1">
        <v>21.3</v>
      </c>
      <c r="Q1023" s="2">
        <v>37847000</v>
      </c>
      <c r="R1023" s="1">
        <v>18</v>
      </c>
      <c r="S1023" s="1" t="s">
        <v>2455</v>
      </c>
      <c r="T1023" s="1" t="s">
        <v>1888</v>
      </c>
      <c r="U1023" s="1" t="s">
        <v>4603</v>
      </c>
    </row>
    <row r="1024" spans="1:21" x14ac:dyDescent="0.2">
      <c r="A1024" s="10">
        <v>2484001</v>
      </c>
      <c r="B1024" s="10">
        <v>2844901</v>
      </c>
      <c r="C1024" s="10">
        <v>2295500</v>
      </c>
      <c r="D1024" s="10">
        <v>2392701</v>
      </c>
      <c r="E1024" s="10" t="s">
        <v>1684</v>
      </c>
      <c r="F1024" s="10">
        <v>2593198</v>
      </c>
      <c r="G1024" s="10">
        <v>5044498</v>
      </c>
      <c r="H1024" s="10">
        <v>2654298</v>
      </c>
      <c r="I1024" s="10">
        <v>2551600</v>
      </c>
      <c r="J1024" s="10">
        <v>2628801</v>
      </c>
      <c r="K1024" s="10">
        <v>2615901</v>
      </c>
      <c r="L1024" s="10">
        <v>2524601</v>
      </c>
      <c r="M1024" s="10">
        <v>6</v>
      </c>
      <c r="N1024" s="10">
        <v>6</v>
      </c>
      <c r="O1024" s="10">
        <v>6</v>
      </c>
      <c r="P1024" s="10">
        <v>14.5</v>
      </c>
      <c r="Q1024" s="11">
        <v>37684000</v>
      </c>
      <c r="R1024" s="10">
        <v>13</v>
      </c>
      <c r="S1024" s="10" t="s">
        <v>3333</v>
      </c>
      <c r="T1024" s="10" t="s">
        <v>3854</v>
      </c>
      <c r="U1024" s="10" t="s">
        <v>30</v>
      </c>
    </row>
    <row r="1025" spans="1:21" x14ac:dyDescent="0.2">
      <c r="A1025" s="1" t="s">
        <v>1684</v>
      </c>
      <c r="B1025" s="1">
        <v>6423004</v>
      </c>
      <c r="C1025" s="1">
        <v>3874601</v>
      </c>
      <c r="D1025" s="1">
        <v>3973603</v>
      </c>
      <c r="E1025" s="1" t="s">
        <v>1684</v>
      </c>
      <c r="F1025" s="1" t="s">
        <v>1684</v>
      </c>
      <c r="G1025" s="1" t="s">
        <v>1684</v>
      </c>
      <c r="H1025" s="1" t="s">
        <v>1684</v>
      </c>
      <c r="I1025" s="1" t="s">
        <v>1684</v>
      </c>
      <c r="J1025" s="1">
        <v>3768199</v>
      </c>
      <c r="K1025" s="1" t="s">
        <v>1684</v>
      </c>
      <c r="L1025" s="1" t="s">
        <v>1684</v>
      </c>
      <c r="M1025" s="1">
        <v>2</v>
      </c>
      <c r="N1025" s="1">
        <v>2</v>
      </c>
      <c r="O1025" s="1">
        <v>2</v>
      </c>
      <c r="P1025" s="1">
        <v>6.9</v>
      </c>
      <c r="Q1025" s="2">
        <v>37658000</v>
      </c>
      <c r="R1025" s="1">
        <v>12</v>
      </c>
      <c r="S1025" s="1" t="s">
        <v>2516</v>
      </c>
      <c r="T1025" s="1" t="s">
        <v>1787</v>
      </c>
      <c r="U1025" s="1" t="s">
        <v>30</v>
      </c>
    </row>
    <row r="1026" spans="1:21" x14ac:dyDescent="0.2">
      <c r="A1026" s="10">
        <v>3736598</v>
      </c>
      <c r="B1026" s="10">
        <v>3527502</v>
      </c>
      <c r="C1026" s="10">
        <v>3035600</v>
      </c>
      <c r="D1026" s="10">
        <v>3698401</v>
      </c>
      <c r="E1026" s="10" t="s">
        <v>1684</v>
      </c>
      <c r="F1026" s="10" t="s">
        <v>1684</v>
      </c>
      <c r="G1026" s="10" t="s">
        <v>1684</v>
      </c>
      <c r="H1026" s="10">
        <v>3158898</v>
      </c>
      <c r="I1026" s="10">
        <v>2788800</v>
      </c>
      <c r="J1026" s="10">
        <v>3251701</v>
      </c>
      <c r="K1026" s="10">
        <v>2700501</v>
      </c>
      <c r="L1026" s="10">
        <v>3808200</v>
      </c>
      <c r="M1026" s="10">
        <v>6</v>
      </c>
      <c r="N1026" s="10">
        <v>6</v>
      </c>
      <c r="O1026" s="10">
        <v>6</v>
      </c>
      <c r="P1026" s="10">
        <v>22.1</v>
      </c>
      <c r="Q1026" s="11">
        <v>37471000</v>
      </c>
      <c r="R1026" s="10">
        <v>29</v>
      </c>
      <c r="S1026" s="10" t="s">
        <v>398</v>
      </c>
      <c r="T1026" s="10" t="s">
        <v>399</v>
      </c>
      <c r="U1026" s="10" t="s">
        <v>397</v>
      </c>
    </row>
    <row r="1027" spans="1:21" x14ac:dyDescent="0.2">
      <c r="A1027" s="1">
        <v>3201298</v>
      </c>
      <c r="B1027" s="1">
        <v>3579300</v>
      </c>
      <c r="C1027" s="1">
        <v>2625901</v>
      </c>
      <c r="D1027" s="1">
        <v>3288500</v>
      </c>
      <c r="E1027" s="1" t="s">
        <v>1684</v>
      </c>
      <c r="F1027" s="1" t="s">
        <v>1684</v>
      </c>
      <c r="G1027" s="1">
        <v>2528700</v>
      </c>
      <c r="H1027" s="1">
        <v>2609500</v>
      </c>
      <c r="I1027" s="1">
        <v>2542901</v>
      </c>
      <c r="J1027" s="1">
        <v>4243903</v>
      </c>
      <c r="K1027" s="1">
        <v>2994599</v>
      </c>
      <c r="L1027" s="1" t="s">
        <v>1684</v>
      </c>
      <c r="M1027" s="1">
        <v>2</v>
      </c>
      <c r="N1027" s="1">
        <v>2</v>
      </c>
      <c r="O1027" s="1">
        <v>2</v>
      </c>
      <c r="P1027" s="1">
        <v>7.8</v>
      </c>
      <c r="Q1027" s="2">
        <v>37348000</v>
      </c>
      <c r="R1027" s="1">
        <v>8</v>
      </c>
      <c r="S1027" s="1" t="s">
        <v>2492</v>
      </c>
      <c r="T1027" s="1" t="s">
        <v>3572</v>
      </c>
      <c r="U1027" s="1" t="s">
        <v>4231</v>
      </c>
    </row>
    <row r="1028" spans="1:21" x14ac:dyDescent="0.2">
      <c r="A1028" s="10">
        <v>8036900</v>
      </c>
      <c r="B1028" s="10">
        <v>3762902</v>
      </c>
      <c r="C1028" s="10">
        <v>1533999</v>
      </c>
      <c r="D1028" s="9">
        <v>12296000</v>
      </c>
      <c r="E1028" s="10" t="s">
        <v>1684</v>
      </c>
      <c r="F1028" s="10" t="s">
        <v>1684</v>
      </c>
      <c r="G1028" s="10">
        <v>1389301</v>
      </c>
      <c r="H1028" s="10" t="s">
        <v>1684</v>
      </c>
      <c r="I1028" s="10" t="s">
        <v>1684</v>
      </c>
      <c r="J1028" s="10">
        <v>4122500</v>
      </c>
      <c r="K1028" s="10" t="s">
        <v>1684</v>
      </c>
      <c r="L1028" s="10" t="s">
        <v>1684</v>
      </c>
      <c r="M1028" s="10">
        <v>2</v>
      </c>
      <c r="N1028" s="10">
        <v>2</v>
      </c>
      <c r="O1028" s="10">
        <v>2</v>
      </c>
      <c r="P1028" s="10">
        <v>9.5</v>
      </c>
      <c r="Q1028" s="11">
        <v>37235000</v>
      </c>
      <c r="R1028" s="10">
        <v>12</v>
      </c>
      <c r="S1028" s="10" t="s">
        <v>250</v>
      </c>
      <c r="T1028" s="10" t="s">
        <v>251</v>
      </c>
      <c r="U1028" s="10" t="s">
        <v>249</v>
      </c>
    </row>
    <row r="1029" spans="1:21" x14ac:dyDescent="0.2">
      <c r="A1029" s="1">
        <v>2116701</v>
      </c>
      <c r="B1029" s="1">
        <v>1970999</v>
      </c>
      <c r="C1029" s="1">
        <v>2269599</v>
      </c>
      <c r="D1029" s="1" t="s">
        <v>1684</v>
      </c>
      <c r="E1029" s="1">
        <v>3540201</v>
      </c>
      <c r="F1029" s="1">
        <v>3904302</v>
      </c>
      <c r="G1029" s="1">
        <v>2731200</v>
      </c>
      <c r="H1029" s="1" t="s">
        <v>1684</v>
      </c>
      <c r="I1029" s="1">
        <v>2997800</v>
      </c>
      <c r="J1029" s="1">
        <v>1867400</v>
      </c>
      <c r="K1029" s="1">
        <v>4929199</v>
      </c>
      <c r="L1029" s="1">
        <v>3139401</v>
      </c>
      <c r="M1029" s="1">
        <v>4</v>
      </c>
      <c r="N1029" s="1">
        <v>3</v>
      </c>
      <c r="O1029" s="1">
        <v>2</v>
      </c>
      <c r="P1029" s="1">
        <v>17.100000000000001</v>
      </c>
      <c r="Q1029" s="2">
        <v>37072000</v>
      </c>
      <c r="R1029" s="1">
        <v>24</v>
      </c>
      <c r="S1029" s="1" t="s">
        <v>2932</v>
      </c>
      <c r="T1029" s="1" t="s">
        <v>1841</v>
      </c>
      <c r="U1029" s="1" t="s">
        <v>4169</v>
      </c>
    </row>
    <row r="1030" spans="1:21" x14ac:dyDescent="0.2">
      <c r="A1030" s="10">
        <v>2309301</v>
      </c>
      <c r="B1030" s="10" t="s">
        <v>1684</v>
      </c>
      <c r="C1030" s="10">
        <v>4471103</v>
      </c>
      <c r="D1030" s="10">
        <v>2136601</v>
      </c>
      <c r="E1030" s="10">
        <v>3268501</v>
      </c>
      <c r="F1030" s="10">
        <v>3723200</v>
      </c>
      <c r="G1030" s="10">
        <v>6384398</v>
      </c>
      <c r="H1030" s="10">
        <v>4176702</v>
      </c>
      <c r="I1030" s="10" t="s">
        <v>1684</v>
      </c>
      <c r="J1030" s="10" t="s">
        <v>1684</v>
      </c>
      <c r="K1030" s="10">
        <v>2644501</v>
      </c>
      <c r="L1030" s="10" t="s">
        <v>1684</v>
      </c>
      <c r="M1030" s="10">
        <v>5</v>
      </c>
      <c r="N1030" s="10">
        <v>5</v>
      </c>
      <c r="O1030" s="10">
        <v>5</v>
      </c>
      <c r="P1030" s="10">
        <v>15.2</v>
      </c>
      <c r="Q1030" s="11">
        <v>36590000</v>
      </c>
      <c r="R1030" s="10">
        <v>12</v>
      </c>
      <c r="S1030" s="10" t="s">
        <v>1457</v>
      </c>
      <c r="T1030" s="10" t="s">
        <v>1458</v>
      </c>
      <c r="U1030" s="10" t="s">
        <v>1456</v>
      </c>
    </row>
    <row r="1031" spans="1:21" x14ac:dyDescent="0.2">
      <c r="A1031" s="1">
        <v>3245301</v>
      </c>
      <c r="B1031" s="1" t="s">
        <v>1684</v>
      </c>
      <c r="C1031" s="1" t="s">
        <v>1684</v>
      </c>
      <c r="D1031" s="1">
        <v>2460100</v>
      </c>
      <c r="E1031" s="1" t="s">
        <v>1684</v>
      </c>
      <c r="F1031" s="1">
        <v>3003099</v>
      </c>
      <c r="G1031" s="1">
        <v>3375002</v>
      </c>
      <c r="H1031" s="1">
        <v>3706899</v>
      </c>
      <c r="I1031" s="1">
        <v>2890200</v>
      </c>
      <c r="J1031" s="1">
        <v>3195700</v>
      </c>
      <c r="K1031" s="1" t="s">
        <v>1684</v>
      </c>
      <c r="L1031" s="1">
        <v>3495502</v>
      </c>
      <c r="M1031" s="1">
        <v>4</v>
      </c>
      <c r="N1031" s="1">
        <v>4</v>
      </c>
      <c r="O1031" s="1">
        <v>4</v>
      </c>
      <c r="P1031" s="1">
        <v>53.1</v>
      </c>
      <c r="Q1031" s="2">
        <v>36437000</v>
      </c>
      <c r="R1031" s="1">
        <v>11</v>
      </c>
      <c r="S1031" s="1" t="s">
        <v>2543</v>
      </c>
      <c r="T1031" s="1" t="s">
        <v>1903</v>
      </c>
      <c r="U1031" s="1" t="s">
        <v>3998</v>
      </c>
    </row>
    <row r="1032" spans="1:21" x14ac:dyDescent="0.2">
      <c r="A1032" s="10" t="s">
        <v>1684</v>
      </c>
      <c r="B1032" s="10" t="s">
        <v>1684</v>
      </c>
      <c r="C1032" s="10" t="s">
        <v>1684</v>
      </c>
      <c r="D1032" s="10" t="s">
        <v>1684</v>
      </c>
      <c r="E1032" s="9">
        <v>35170990</v>
      </c>
      <c r="F1032" s="10" t="s">
        <v>1684</v>
      </c>
      <c r="G1032" s="10" t="s">
        <v>1684</v>
      </c>
      <c r="H1032" s="10" t="s">
        <v>1684</v>
      </c>
      <c r="I1032" s="10" t="s">
        <v>1684</v>
      </c>
      <c r="J1032" s="10" t="s">
        <v>1684</v>
      </c>
      <c r="K1032" s="10">
        <v>3430102</v>
      </c>
      <c r="L1032" s="10" t="s">
        <v>1684</v>
      </c>
      <c r="M1032" s="10">
        <v>6</v>
      </c>
      <c r="N1032" s="10">
        <v>6</v>
      </c>
      <c r="O1032" s="10">
        <v>6</v>
      </c>
      <c r="P1032" s="10">
        <v>32.200000000000003</v>
      </c>
      <c r="Q1032" s="11">
        <v>36417000</v>
      </c>
      <c r="R1032" s="10">
        <v>15</v>
      </c>
      <c r="S1032" s="10" t="s">
        <v>3282</v>
      </c>
      <c r="T1032" s="10" t="s">
        <v>3829</v>
      </c>
      <c r="U1032" s="10" t="s">
        <v>30</v>
      </c>
    </row>
    <row r="1033" spans="1:21" x14ac:dyDescent="0.2">
      <c r="A1033" s="1">
        <v>5280102</v>
      </c>
      <c r="B1033" s="1">
        <v>3956602</v>
      </c>
      <c r="C1033" s="1">
        <v>2558399</v>
      </c>
      <c r="D1033" s="1">
        <v>3855398</v>
      </c>
      <c r="E1033" s="1" t="s">
        <v>1684</v>
      </c>
      <c r="F1033" s="1" t="s">
        <v>1684</v>
      </c>
      <c r="G1033" s="1">
        <v>2422099</v>
      </c>
      <c r="H1033" s="1">
        <v>1572800</v>
      </c>
      <c r="I1033" s="1">
        <v>2180300</v>
      </c>
      <c r="J1033" s="1">
        <v>3769400</v>
      </c>
      <c r="K1033" s="1">
        <v>2021500</v>
      </c>
      <c r="L1033" s="1">
        <v>2298701</v>
      </c>
      <c r="M1033" s="1">
        <v>4</v>
      </c>
      <c r="N1033" s="1">
        <v>4</v>
      </c>
      <c r="O1033" s="1">
        <v>4</v>
      </c>
      <c r="P1033" s="1">
        <v>23</v>
      </c>
      <c r="Q1033" s="2">
        <v>36286000</v>
      </c>
      <c r="R1033" s="1">
        <v>16</v>
      </c>
      <c r="S1033" s="1" t="s">
        <v>819</v>
      </c>
      <c r="T1033" s="1" t="s">
        <v>820</v>
      </c>
      <c r="U1033" s="1" t="s">
        <v>818</v>
      </c>
    </row>
    <row r="1034" spans="1:21" x14ac:dyDescent="0.2">
      <c r="A1034" s="10">
        <v>1855401</v>
      </c>
      <c r="B1034" s="10" t="s">
        <v>1684</v>
      </c>
      <c r="C1034" s="10">
        <v>4268098</v>
      </c>
      <c r="D1034" s="10">
        <v>1841900</v>
      </c>
      <c r="E1034" s="10" t="s">
        <v>1684</v>
      </c>
      <c r="F1034" s="10">
        <v>2032501</v>
      </c>
      <c r="G1034" s="10">
        <v>4282602</v>
      </c>
      <c r="H1034" s="10">
        <v>5308000</v>
      </c>
      <c r="I1034" s="10">
        <v>1675501</v>
      </c>
      <c r="J1034" s="10">
        <v>1974601</v>
      </c>
      <c r="K1034" s="10">
        <v>2906401</v>
      </c>
      <c r="L1034" s="10">
        <v>2581401</v>
      </c>
      <c r="M1034" s="10">
        <v>2</v>
      </c>
      <c r="N1034" s="10">
        <v>2</v>
      </c>
      <c r="O1034" s="10">
        <v>2</v>
      </c>
      <c r="P1034" s="10">
        <v>10.6</v>
      </c>
      <c r="Q1034" s="11">
        <v>36067000</v>
      </c>
      <c r="R1034" s="10">
        <v>11</v>
      </c>
      <c r="S1034" s="10" t="s">
        <v>2804</v>
      </c>
      <c r="T1034" s="10" t="s">
        <v>1967</v>
      </c>
      <c r="U1034" s="10" t="s">
        <v>4483</v>
      </c>
    </row>
    <row r="1035" spans="1:21" x14ac:dyDescent="0.2">
      <c r="A1035" s="1">
        <v>2601402</v>
      </c>
      <c r="B1035" s="1">
        <v>2521399</v>
      </c>
      <c r="C1035" s="1">
        <v>3256601</v>
      </c>
      <c r="D1035" s="1">
        <v>3443501</v>
      </c>
      <c r="E1035" s="1">
        <v>2652800</v>
      </c>
      <c r="F1035" s="1">
        <v>2393900</v>
      </c>
      <c r="G1035" s="1" t="s">
        <v>1684</v>
      </c>
      <c r="H1035" s="1">
        <v>2618800</v>
      </c>
      <c r="I1035" s="1">
        <v>2799202</v>
      </c>
      <c r="J1035" s="1">
        <v>2327902</v>
      </c>
      <c r="K1035" s="1">
        <v>3612301</v>
      </c>
      <c r="L1035" s="1">
        <v>2460800</v>
      </c>
      <c r="M1035" s="1">
        <v>5</v>
      </c>
      <c r="N1035" s="1">
        <v>5</v>
      </c>
      <c r="O1035" s="1">
        <v>5</v>
      </c>
      <c r="P1035" s="1">
        <v>24.9</v>
      </c>
      <c r="Q1035" s="2">
        <v>35991000</v>
      </c>
      <c r="R1035" s="1">
        <v>33</v>
      </c>
      <c r="S1035" s="1" t="s">
        <v>2943</v>
      </c>
      <c r="T1035" s="1" t="s">
        <v>1911</v>
      </c>
      <c r="U1035" s="1" t="s">
        <v>3999</v>
      </c>
    </row>
    <row r="1036" spans="1:21" x14ac:dyDescent="0.2">
      <c r="A1036" s="10">
        <v>2981298</v>
      </c>
      <c r="B1036" s="10">
        <v>2960599</v>
      </c>
      <c r="C1036" s="10">
        <v>3514399</v>
      </c>
      <c r="D1036" s="10">
        <v>2367499</v>
      </c>
      <c r="E1036" s="10" t="s">
        <v>1684</v>
      </c>
      <c r="F1036" s="10" t="s">
        <v>1684</v>
      </c>
      <c r="G1036" s="10" t="s">
        <v>1684</v>
      </c>
      <c r="H1036" s="10">
        <v>2735301</v>
      </c>
      <c r="I1036" s="10">
        <v>2985902</v>
      </c>
      <c r="J1036" s="10">
        <v>4007600</v>
      </c>
      <c r="K1036" s="10">
        <v>2319199</v>
      </c>
      <c r="L1036" s="10">
        <v>3151698</v>
      </c>
      <c r="M1036" s="10">
        <v>3</v>
      </c>
      <c r="N1036" s="10">
        <v>3</v>
      </c>
      <c r="O1036" s="10">
        <v>3</v>
      </c>
      <c r="P1036" s="10">
        <v>10.8</v>
      </c>
      <c r="Q1036" s="11">
        <v>35873000</v>
      </c>
      <c r="R1036" s="10">
        <v>12</v>
      </c>
      <c r="S1036" s="10" t="s">
        <v>1149</v>
      </c>
      <c r="T1036" s="10" t="s">
        <v>1150</v>
      </c>
      <c r="U1036" s="10" t="s">
        <v>1148</v>
      </c>
    </row>
    <row r="1037" spans="1:21" x14ac:dyDescent="0.2">
      <c r="A1037" s="1">
        <v>3803400</v>
      </c>
      <c r="B1037" s="1">
        <v>3233302</v>
      </c>
      <c r="C1037" s="1">
        <v>3731301</v>
      </c>
      <c r="D1037" s="1">
        <v>2543600</v>
      </c>
      <c r="E1037" s="1" t="s">
        <v>1684</v>
      </c>
      <c r="F1037" s="1" t="s">
        <v>1684</v>
      </c>
      <c r="G1037" s="1">
        <v>2181199</v>
      </c>
      <c r="H1037" s="1" t="s">
        <v>1684</v>
      </c>
      <c r="I1037" s="1">
        <v>4033700</v>
      </c>
      <c r="J1037" s="1">
        <v>3154500</v>
      </c>
      <c r="K1037" s="1">
        <v>3034300</v>
      </c>
      <c r="L1037" s="1">
        <v>3116302</v>
      </c>
      <c r="M1037" s="1">
        <v>4</v>
      </c>
      <c r="N1037" s="1">
        <v>4</v>
      </c>
      <c r="O1037" s="1">
        <v>4</v>
      </c>
      <c r="P1037" s="1">
        <v>22.7</v>
      </c>
      <c r="Q1037" s="2">
        <v>35789000</v>
      </c>
      <c r="R1037" s="1">
        <v>15</v>
      </c>
      <c r="S1037" s="1" t="s">
        <v>369</v>
      </c>
      <c r="T1037" s="1" t="s">
        <v>370</v>
      </c>
      <c r="U1037" s="1" t="s">
        <v>368</v>
      </c>
    </row>
    <row r="1038" spans="1:21" x14ac:dyDescent="0.2">
      <c r="A1038" s="10">
        <v>3520998</v>
      </c>
      <c r="B1038" s="10">
        <v>3492698</v>
      </c>
      <c r="C1038" s="10">
        <v>2800301</v>
      </c>
      <c r="D1038" s="10">
        <v>2604399</v>
      </c>
      <c r="E1038" s="10">
        <v>2307101</v>
      </c>
      <c r="F1038" s="10" t="s">
        <v>1684</v>
      </c>
      <c r="G1038" s="10">
        <v>2839299</v>
      </c>
      <c r="H1038" s="10">
        <v>1491199</v>
      </c>
      <c r="I1038" s="10">
        <v>2221501</v>
      </c>
      <c r="J1038" s="10">
        <v>2620601</v>
      </c>
      <c r="K1038" s="10">
        <v>2771800</v>
      </c>
      <c r="L1038" s="10">
        <v>2909300</v>
      </c>
      <c r="M1038" s="10">
        <v>11</v>
      </c>
      <c r="N1038" s="10">
        <v>2</v>
      </c>
      <c r="O1038" s="10">
        <v>2</v>
      </c>
      <c r="P1038" s="10">
        <v>68.900000000000006</v>
      </c>
      <c r="Q1038" s="11">
        <v>35657000</v>
      </c>
      <c r="R1038" s="10">
        <v>12</v>
      </c>
      <c r="S1038" s="10" t="s">
        <v>2349</v>
      </c>
      <c r="T1038" s="10" t="s">
        <v>1913</v>
      </c>
      <c r="U1038" s="10" t="s">
        <v>4000</v>
      </c>
    </row>
    <row r="1039" spans="1:21" x14ac:dyDescent="0.2">
      <c r="A1039" s="1">
        <v>2482799</v>
      </c>
      <c r="B1039" s="1" t="s">
        <v>1684</v>
      </c>
      <c r="C1039" s="1" t="s">
        <v>1684</v>
      </c>
      <c r="D1039" s="1">
        <v>3245902</v>
      </c>
      <c r="E1039" s="1" t="s">
        <v>1684</v>
      </c>
      <c r="F1039" s="1" t="s">
        <v>1684</v>
      </c>
      <c r="G1039" s="1" t="s">
        <v>1684</v>
      </c>
      <c r="H1039" s="1">
        <v>3642100</v>
      </c>
      <c r="I1039" s="1" t="s">
        <v>1684</v>
      </c>
      <c r="J1039" s="1" t="s">
        <v>1684</v>
      </c>
      <c r="K1039" s="1" t="s">
        <v>1684</v>
      </c>
      <c r="L1039" s="1">
        <v>3130399</v>
      </c>
      <c r="M1039" s="1">
        <v>3</v>
      </c>
      <c r="N1039" s="1">
        <v>3</v>
      </c>
      <c r="O1039" s="1">
        <v>3</v>
      </c>
      <c r="P1039" s="1">
        <v>32.6</v>
      </c>
      <c r="Q1039" s="2">
        <v>35605000</v>
      </c>
      <c r="R1039" s="1">
        <v>15</v>
      </c>
      <c r="S1039" s="1" t="s">
        <v>3364</v>
      </c>
      <c r="T1039" s="1" t="s">
        <v>3866</v>
      </c>
      <c r="U1039" s="1" t="s">
        <v>4239</v>
      </c>
    </row>
    <row r="1040" spans="1:21" x14ac:dyDescent="0.2">
      <c r="A1040" s="10" t="s">
        <v>1684</v>
      </c>
      <c r="B1040" s="10" t="s">
        <v>1684</v>
      </c>
      <c r="C1040" s="10">
        <v>2162101</v>
      </c>
      <c r="D1040" s="10">
        <v>1777299</v>
      </c>
      <c r="E1040" s="10" t="s">
        <v>1684</v>
      </c>
      <c r="F1040" s="10">
        <v>8452397</v>
      </c>
      <c r="G1040" s="10">
        <v>3596000</v>
      </c>
      <c r="H1040" s="10">
        <v>4018599</v>
      </c>
      <c r="I1040" s="10" t="s">
        <v>1684</v>
      </c>
      <c r="J1040" s="10" t="s">
        <v>1684</v>
      </c>
      <c r="K1040" s="10">
        <v>2923701</v>
      </c>
      <c r="L1040" s="10">
        <v>2089000</v>
      </c>
      <c r="M1040" s="10">
        <v>5</v>
      </c>
      <c r="N1040" s="10">
        <v>5</v>
      </c>
      <c r="O1040" s="10">
        <v>3</v>
      </c>
      <c r="P1040" s="10">
        <v>9.6</v>
      </c>
      <c r="Q1040" s="11">
        <v>35157000</v>
      </c>
      <c r="R1040" s="10">
        <v>12</v>
      </c>
      <c r="S1040" s="10" t="s">
        <v>2817</v>
      </c>
      <c r="T1040" s="10" t="s">
        <v>1791</v>
      </c>
      <c r="U1040" s="10" t="s">
        <v>30</v>
      </c>
    </row>
    <row r="1041" spans="1:21" x14ac:dyDescent="0.2">
      <c r="A1041" s="1">
        <v>2257500</v>
      </c>
      <c r="B1041" s="1">
        <v>3299998</v>
      </c>
      <c r="C1041" s="1">
        <v>2764999</v>
      </c>
      <c r="D1041" s="1" t="s">
        <v>1684</v>
      </c>
      <c r="E1041" s="1" t="s">
        <v>1684</v>
      </c>
      <c r="F1041" s="1" t="s">
        <v>1684</v>
      </c>
      <c r="G1041" s="1" t="s">
        <v>1684</v>
      </c>
      <c r="H1041" s="1" t="s">
        <v>1684</v>
      </c>
      <c r="I1041" s="1">
        <v>3877102</v>
      </c>
      <c r="J1041" s="1">
        <v>2240999</v>
      </c>
      <c r="K1041" s="1">
        <v>5082199</v>
      </c>
      <c r="L1041" s="1">
        <v>4756098</v>
      </c>
      <c r="M1041" s="1">
        <v>2</v>
      </c>
      <c r="N1041" s="1">
        <v>2</v>
      </c>
      <c r="O1041" s="1">
        <v>2</v>
      </c>
      <c r="P1041" s="1">
        <v>15.6</v>
      </c>
      <c r="Q1041" s="2">
        <v>35019000</v>
      </c>
      <c r="R1041" s="1">
        <v>14</v>
      </c>
      <c r="S1041" s="1" t="s">
        <v>824</v>
      </c>
      <c r="T1041" s="1" t="s">
        <v>825</v>
      </c>
      <c r="U1041" s="1" t="s">
        <v>30</v>
      </c>
    </row>
    <row r="1042" spans="1:21" x14ac:dyDescent="0.2">
      <c r="A1042" s="10">
        <v>3189301</v>
      </c>
      <c r="B1042" s="10">
        <v>3008901</v>
      </c>
      <c r="C1042" s="10">
        <v>2169801</v>
      </c>
      <c r="D1042" s="10">
        <v>2846899</v>
      </c>
      <c r="E1042" s="10">
        <v>1824701</v>
      </c>
      <c r="F1042" s="10">
        <v>1160400</v>
      </c>
      <c r="G1042" s="10">
        <v>1452801</v>
      </c>
      <c r="H1042" s="10">
        <v>1447900</v>
      </c>
      <c r="I1042" s="10">
        <v>2843499</v>
      </c>
      <c r="J1042" s="10">
        <v>3326200</v>
      </c>
      <c r="K1042" s="10">
        <v>2160701</v>
      </c>
      <c r="L1042" s="10">
        <v>3972599</v>
      </c>
      <c r="M1042" s="10">
        <v>4</v>
      </c>
      <c r="N1042" s="10">
        <v>4</v>
      </c>
      <c r="O1042" s="10">
        <v>4</v>
      </c>
      <c r="P1042" s="10">
        <v>10.5</v>
      </c>
      <c r="Q1042" s="11">
        <v>34850000</v>
      </c>
      <c r="R1042" s="10">
        <v>32</v>
      </c>
      <c r="S1042" s="10" t="s">
        <v>1185</v>
      </c>
      <c r="T1042" s="10" t="s">
        <v>1186</v>
      </c>
      <c r="U1042" s="10" t="s">
        <v>1184</v>
      </c>
    </row>
    <row r="1043" spans="1:21" x14ac:dyDescent="0.2">
      <c r="A1043" s="1">
        <v>2595798</v>
      </c>
      <c r="B1043" s="1">
        <v>2134399</v>
      </c>
      <c r="C1043" s="1" t="s">
        <v>1684</v>
      </c>
      <c r="D1043" s="1">
        <v>2031700</v>
      </c>
      <c r="E1043" s="1" t="s">
        <v>1684</v>
      </c>
      <c r="F1043" s="1">
        <v>2086800</v>
      </c>
      <c r="G1043" s="1" t="s">
        <v>1684</v>
      </c>
      <c r="H1043" s="1">
        <v>2920302</v>
      </c>
      <c r="I1043" s="1">
        <v>3114901</v>
      </c>
      <c r="J1043" s="1">
        <v>4789503</v>
      </c>
      <c r="K1043" s="1">
        <v>2475101</v>
      </c>
      <c r="L1043" s="1">
        <v>2650000</v>
      </c>
      <c r="M1043" s="1">
        <v>4</v>
      </c>
      <c r="N1043" s="1">
        <v>4</v>
      </c>
      <c r="O1043" s="1">
        <v>4</v>
      </c>
      <c r="P1043" s="1">
        <v>33.5</v>
      </c>
      <c r="Q1043" s="2">
        <v>34787000</v>
      </c>
      <c r="R1043" s="1">
        <v>15</v>
      </c>
      <c r="S1043" s="1" t="s">
        <v>2103</v>
      </c>
      <c r="T1043" s="1" t="s">
        <v>1707</v>
      </c>
      <c r="U1043" s="1" t="s">
        <v>4732</v>
      </c>
    </row>
    <row r="1044" spans="1:21" x14ac:dyDescent="0.2">
      <c r="A1044" s="10">
        <v>2874101</v>
      </c>
      <c r="B1044" s="10">
        <v>2549799</v>
      </c>
      <c r="C1044" s="10">
        <v>5398604</v>
      </c>
      <c r="D1044" s="10">
        <v>4747303</v>
      </c>
      <c r="E1044" s="10" t="s">
        <v>1684</v>
      </c>
      <c r="F1044" s="10" t="s">
        <v>1684</v>
      </c>
      <c r="G1044" s="10">
        <v>608949.6</v>
      </c>
      <c r="H1044" s="10">
        <v>1983699</v>
      </c>
      <c r="I1044" s="10" t="s">
        <v>1684</v>
      </c>
      <c r="J1044" s="10">
        <v>1855099</v>
      </c>
      <c r="K1044" s="10" t="s">
        <v>1684</v>
      </c>
      <c r="L1044" s="10">
        <v>3217898</v>
      </c>
      <c r="M1044" s="10">
        <v>3</v>
      </c>
      <c r="N1044" s="10">
        <v>3</v>
      </c>
      <c r="O1044" s="10">
        <v>3</v>
      </c>
      <c r="P1044" s="10">
        <v>6.3</v>
      </c>
      <c r="Q1044" s="11">
        <v>34715000</v>
      </c>
      <c r="R1044" s="10">
        <v>15</v>
      </c>
      <c r="S1044" s="10" t="s">
        <v>481</v>
      </c>
      <c r="T1044" s="10" t="s">
        <v>482</v>
      </c>
      <c r="U1044" s="10" t="s">
        <v>480</v>
      </c>
    </row>
    <row r="1045" spans="1:21" x14ac:dyDescent="0.2">
      <c r="A1045" s="1">
        <v>3368101</v>
      </c>
      <c r="B1045" s="1" t="s">
        <v>1684</v>
      </c>
      <c r="C1045" s="1">
        <v>3255800</v>
      </c>
      <c r="D1045" s="1">
        <v>5586500</v>
      </c>
      <c r="E1045" s="1" t="s">
        <v>1684</v>
      </c>
      <c r="F1045" s="1" t="s">
        <v>1684</v>
      </c>
      <c r="G1045" s="1" t="s">
        <v>1684</v>
      </c>
      <c r="H1045" s="1" t="s">
        <v>1684</v>
      </c>
      <c r="I1045" s="1" t="s">
        <v>1684</v>
      </c>
      <c r="J1045" s="1" t="s">
        <v>1684</v>
      </c>
      <c r="K1045" s="1" t="s">
        <v>1684</v>
      </c>
      <c r="L1045" s="1" t="s">
        <v>1684</v>
      </c>
      <c r="M1045" s="1">
        <v>3</v>
      </c>
      <c r="N1045" s="1">
        <v>3</v>
      </c>
      <c r="O1045" s="1">
        <v>1</v>
      </c>
      <c r="P1045" s="1">
        <v>15.7</v>
      </c>
      <c r="Q1045" s="2">
        <v>34604000</v>
      </c>
      <c r="R1045" s="1">
        <v>8</v>
      </c>
      <c r="S1045" s="1" t="s">
        <v>2378</v>
      </c>
      <c r="T1045" s="1" t="s">
        <v>2011</v>
      </c>
      <c r="U1045" s="1" t="s">
        <v>4001</v>
      </c>
    </row>
    <row r="1046" spans="1:21" x14ac:dyDescent="0.2">
      <c r="A1046" s="10" t="s">
        <v>1684</v>
      </c>
      <c r="B1046" s="10" t="s">
        <v>1684</v>
      </c>
      <c r="C1046" s="10" t="s">
        <v>1684</v>
      </c>
      <c r="D1046" s="10" t="s">
        <v>1684</v>
      </c>
      <c r="E1046" s="9">
        <v>19150010</v>
      </c>
      <c r="F1046" s="10" t="s">
        <v>1684</v>
      </c>
      <c r="G1046" s="10" t="s">
        <v>1684</v>
      </c>
      <c r="H1046" s="10">
        <v>2889799</v>
      </c>
      <c r="I1046" s="10">
        <v>1075400</v>
      </c>
      <c r="J1046" s="10">
        <v>6061600</v>
      </c>
      <c r="K1046" s="10">
        <v>2385300</v>
      </c>
      <c r="L1046" s="10" t="s">
        <v>1684</v>
      </c>
      <c r="M1046" s="10">
        <v>10</v>
      </c>
      <c r="N1046" s="10">
        <v>10</v>
      </c>
      <c r="O1046" s="10">
        <v>5</v>
      </c>
      <c r="P1046" s="10">
        <v>10</v>
      </c>
      <c r="Q1046" s="11">
        <v>34526000</v>
      </c>
      <c r="R1046" s="10">
        <v>20</v>
      </c>
      <c r="S1046" s="10" t="s">
        <v>31</v>
      </c>
      <c r="T1046" s="10" t="s">
        <v>3890</v>
      </c>
      <c r="U1046" s="10" t="s">
        <v>30</v>
      </c>
    </row>
    <row r="1047" spans="1:21" x14ac:dyDescent="0.2">
      <c r="A1047" s="1">
        <v>3699599</v>
      </c>
      <c r="B1047" s="1">
        <v>3325202</v>
      </c>
      <c r="C1047" s="1">
        <v>2544801</v>
      </c>
      <c r="D1047" s="1">
        <v>3940102</v>
      </c>
      <c r="E1047" s="1" t="s">
        <v>1684</v>
      </c>
      <c r="F1047" s="1" t="s">
        <v>1684</v>
      </c>
      <c r="G1047" s="1" t="s">
        <v>1684</v>
      </c>
      <c r="H1047" s="1" t="s">
        <v>1684</v>
      </c>
      <c r="I1047" s="1" t="s">
        <v>1684</v>
      </c>
      <c r="J1047" s="1">
        <v>3098702</v>
      </c>
      <c r="K1047" s="1">
        <v>3362402</v>
      </c>
      <c r="L1047" s="1">
        <v>3481799</v>
      </c>
      <c r="M1047" s="1">
        <v>3</v>
      </c>
      <c r="N1047" s="1">
        <v>3</v>
      </c>
      <c r="O1047" s="1">
        <v>3</v>
      </c>
      <c r="P1047" s="1">
        <v>18.3</v>
      </c>
      <c r="Q1047" s="2">
        <v>34525000</v>
      </c>
      <c r="R1047" s="1">
        <v>11</v>
      </c>
      <c r="S1047" s="1" t="s">
        <v>545</v>
      </c>
      <c r="T1047" s="1" t="s">
        <v>546</v>
      </c>
      <c r="U1047" s="1" t="s">
        <v>544</v>
      </c>
    </row>
    <row r="1048" spans="1:21" x14ac:dyDescent="0.2">
      <c r="A1048" s="10">
        <v>3077602</v>
      </c>
      <c r="B1048" s="10">
        <v>4097798</v>
      </c>
      <c r="C1048" s="10">
        <v>2300099</v>
      </c>
      <c r="D1048" s="10">
        <v>4891203</v>
      </c>
      <c r="E1048" s="10" t="s">
        <v>1684</v>
      </c>
      <c r="F1048" s="10" t="s">
        <v>1684</v>
      </c>
      <c r="G1048" s="10">
        <v>2817599</v>
      </c>
      <c r="H1048" s="10" t="s">
        <v>1684</v>
      </c>
      <c r="I1048" s="10">
        <v>2290301</v>
      </c>
      <c r="J1048" s="10">
        <v>3884002</v>
      </c>
      <c r="K1048" s="10" t="s">
        <v>1684</v>
      </c>
      <c r="L1048" s="10">
        <v>2798998</v>
      </c>
      <c r="M1048" s="10">
        <v>5</v>
      </c>
      <c r="N1048" s="10">
        <v>5</v>
      </c>
      <c r="O1048" s="10">
        <v>5</v>
      </c>
      <c r="P1048" s="10">
        <v>42.5</v>
      </c>
      <c r="Q1048" s="11">
        <v>34393000</v>
      </c>
      <c r="R1048" s="10">
        <v>13</v>
      </c>
      <c r="S1048" s="10" t="s">
        <v>1083</v>
      </c>
      <c r="T1048" s="10" t="s">
        <v>1084</v>
      </c>
      <c r="U1048" s="10" t="s">
        <v>1082</v>
      </c>
    </row>
    <row r="1049" spans="1:21" x14ac:dyDescent="0.2">
      <c r="A1049" s="1">
        <v>1504900</v>
      </c>
      <c r="B1049" s="1" t="s">
        <v>1684</v>
      </c>
      <c r="C1049" s="1">
        <v>1742799</v>
      </c>
      <c r="D1049" s="1" t="s">
        <v>1684</v>
      </c>
      <c r="E1049" s="1">
        <v>2453500</v>
      </c>
      <c r="F1049" s="1">
        <v>6262504</v>
      </c>
      <c r="G1049" s="1">
        <v>4512303</v>
      </c>
      <c r="H1049" s="1">
        <v>1483201</v>
      </c>
      <c r="I1049" s="1">
        <v>2225299</v>
      </c>
      <c r="J1049" s="1">
        <v>2733299</v>
      </c>
      <c r="K1049" s="1">
        <v>2910100</v>
      </c>
      <c r="L1049" s="1">
        <v>1431699</v>
      </c>
      <c r="M1049" s="1">
        <v>3</v>
      </c>
      <c r="N1049" s="1">
        <v>3</v>
      </c>
      <c r="O1049" s="1">
        <v>3</v>
      </c>
      <c r="P1049" s="1">
        <v>7.8</v>
      </c>
      <c r="Q1049" s="2">
        <v>34314000</v>
      </c>
      <c r="R1049" s="1">
        <v>36</v>
      </c>
      <c r="S1049" s="1" t="s">
        <v>2265</v>
      </c>
      <c r="T1049" s="1" t="s">
        <v>3500</v>
      </c>
      <c r="U1049" s="1" t="s">
        <v>4404</v>
      </c>
    </row>
    <row r="1050" spans="1:21" x14ac:dyDescent="0.2">
      <c r="A1050" s="10" t="s">
        <v>1684</v>
      </c>
      <c r="B1050" s="10">
        <v>2340901</v>
      </c>
      <c r="C1050" s="10">
        <v>2457799</v>
      </c>
      <c r="D1050" s="10">
        <v>1609400</v>
      </c>
      <c r="E1050" s="10" t="s">
        <v>1684</v>
      </c>
      <c r="F1050" s="10" t="s">
        <v>1684</v>
      </c>
      <c r="G1050" s="10" t="s">
        <v>1684</v>
      </c>
      <c r="H1050" s="10" t="s">
        <v>1684</v>
      </c>
      <c r="I1050" s="10" t="s">
        <v>1684</v>
      </c>
      <c r="J1050" s="10" t="s">
        <v>1684</v>
      </c>
      <c r="K1050" s="10">
        <v>2382199</v>
      </c>
      <c r="L1050" s="10">
        <v>5503399</v>
      </c>
      <c r="M1050" s="10">
        <v>3</v>
      </c>
      <c r="N1050" s="10">
        <v>3</v>
      </c>
      <c r="O1050" s="10">
        <v>3</v>
      </c>
      <c r="P1050" s="10">
        <v>10.7</v>
      </c>
      <c r="Q1050" s="11">
        <v>34257000</v>
      </c>
      <c r="R1050" s="10">
        <v>13</v>
      </c>
      <c r="S1050" s="10" t="s">
        <v>2960</v>
      </c>
      <c r="T1050" s="10" t="s">
        <v>3729</v>
      </c>
      <c r="U1050" s="10" t="s">
        <v>4002</v>
      </c>
    </row>
    <row r="1051" spans="1:21" x14ac:dyDescent="0.2">
      <c r="A1051" s="1">
        <v>3868198</v>
      </c>
      <c r="B1051" s="1">
        <v>2930400</v>
      </c>
      <c r="C1051" s="1">
        <v>2387099</v>
      </c>
      <c r="D1051" s="1">
        <v>2198800</v>
      </c>
      <c r="E1051" s="1">
        <v>1811400</v>
      </c>
      <c r="F1051" s="1">
        <v>1693701</v>
      </c>
      <c r="G1051" s="1">
        <v>2227601</v>
      </c>
      <c r="H1051" s="1">
        <v>1360400</v>
      </c>
      <c r="I1051" s="1">
        <v>2448400</v>
      </c>
      <c r="J1051" s="1">
        <v>3375100</v>
      </c>
      <c r="K1051" s="1">
        <v>2112800</v>
      </c>
      <c r="L1051" s="1">
        <v>2286401</v>
      </c>
      <c r="M1051" s="1">
        <v>3</v>
      </c>
      <c r="N1051" s="1">
        <v>3</v>
      </c>
      <c r="O1051" s="1">
        <v>3</v>
      </c>
      <c r="P1051" s="1">
        <v>7.5</v>
      </c>
      <c r="Q1051" s="2">
        <v>34231000</v>
      </c>
      <c r="R1051" s="1">
        <v>16</v>
      </c>
      <c r="S1051" s="1" t="s">
        <v>1366</v>
      </c>
      <c r="T1051" s="1" t="s">
        <v>1367</v>
      </c>
      <c r="U1051" s="1" t="s">
        <v>30</v>
      </c>
    </row>
    <row r="1052" spans="1:21" x14ac:dyDescent="0.2">
      <c r="A1052" s="10" t="s">
        <v>1684</v>
      </c>
      <c r="B1052" s="10" t="s">
        <v>1684</v>
      </c>
      <c r="C1052" s="10" t="s">
        <v>1684</v>
      </c>
      <c r="D1052" s="10">
        <v>1748500</v>
      </c>
      <c r="E1052" s="10" t="s">
        <v>1684</v>
      </c>
      <c r="F1052" s="10" t="s">
        <v>1684</v>
      </c>
      <c r="G1052" s="10" t="s">
        <v>1684</v>
      </c>
      <c r="H1052" s="10" t="s">
        <v>1684</v>
      </c>
      <c r="I1052" s="10">
        <v>2738602</v>
      </c>
      <c r="J1052" s="10">
        <v>3394602</v>
      </c>
      <c r="K1052" s="10" t="s">
        <v>1684</v>
      </c>
      <c r="L1052" s="10" t="s">
        <v>1684</v>
      </c>
      <c r="M1052" s="10">
        <v>3</v>
      </c>
      <c r="N1052" s="10">
        <v>3</v>
      </c>
      <c r="O1052" s="10">
        <v>3</v>
      </c>
      <c r="P1052" s="10">
        <v>11.5</v>
      </c>
      <c r="Q1052" s="11">
        <v>34176000</v>
      </c>
      <c r="R1052" s="10">
        <v>9</v>
      </c>
      <c r="S1052" s="10" t="s">
        <v>2777</v>
      </c>
      <c r="T1052" s="10" t="s">
        <v>3661</v>
      </c>
      <c r="U1052" s="10" t="s">
        <v>4494</v>
      </c>
    </row>
    <row r="1053" spans="1:21" x14ac:dyDescent="0.2">
      <c r="A1053" s="1">
        <v>1934900</v>
      </c>
      <c r="B1053" s="1" t="s">
        <v>1684</v>
      </c>
      <c r="C1053" s="1">
        <v>2331000</v>
      </c>
      <c r="D1053" s="1">
        <v>1623200</v>
      </c>
      <c r="E1053" s="1" t="s">
        <v>1684</v>
      </c>
      <c r="F1053" s="1" t="s">
        <v>1684</v>
      </c>
      <c r="G1053" s="1" t="s">
        <v>1684</v>
      </c>
      <c r="H1053" s="1">
        <v>988920.4</v>
      </c>
      <c r="I1053" s="1">
        <v>5511401</v>
      </c>
      <c r="J1053" s="1">
        <v>2451500</v>
      </c>
      <c r="K1053" s="1">
        <v>6753404</v>
      </c>
      <c r="L1053" s="1">
        <v>2835000</v>
      </c>
      <c r="M1053" s="1">
        <v>3</v>
      </c>
      <c r="N1053" s="1">
        <v>3</v>
      </c>
      <c r="O1053" s="1">
        <v>3</v>
      </c>
      <c r="P1053" s="1">
        <v>23.7</v>
      </c>
      <c r="Q1053" s="2">
        <v>34155000</v>
      </c>
      <c r="R1053" s="1">
        <v>9</v>
      </c>
      <c r="S1053" s="1" t="s">
        <v>1228</v>
      </c>
      <c r="T1053" s="1" t="s">
        <v>1229</v>
      </c>
      <c r="U1053" s="1" t="s">
        <v>1227</v>
      </c>
    </row>
    <row r="1054" spans="1:21" x14ac:dyDescent="0.2">
      <c r="A1054" s="10">
        <v>2573301</v>
      </c>
      <c r="B1054" s="10">
        <v>2827600</v>
      </c>
      <c r="C1054" s="10" t="s">
        <v>1684</v>
      </c>
      <c r="D1054" s="10">
        <v>2267599</v>
      </c>
      <c r="E1054" s="10" t="s">
        <v>1684</v>
      </c>
      <c r="F1054" s="10">
        <v>3145800</v>
      </c>
      <c r="G1054" s="10">
        <v>1445800</v>
      </c>
      <c r="H1054" s="10">
        <v>1606401</v>
      </c>
      <c r="I1054" s="10">
        <v>2770001</v>
      </c>
      <c r="J1054" s="10">
        <v>3773499</v>
      </c>
      <c r="K1054" s="10">
        <v>2341600</v>
      </c>
      <c r="L1054" s="10">
        <v>3540299</v>
      </c>
      <c r="M1054" s="10">
        <v>7</v>
      </c>
      <c r="N1054" s="10">
        <v>2</v>
      </c>
      <c r="O1054" s="10">
        <v>2</v>
      </c>
      <c r="P1054" s="10">
        <v>42.1</v>
      </c>
      <c r="Q1054" s="11">
        <v>34035000</v>
      </c>
      <c r="R1054" s="10">
        <v>16</v>
      </c>
      <c r="S1054" s="10" t="s">
        <v>2096</v>
      </c>
      <c r="T1054" s="10" t="s">
        <v>3438</v>
      </c>
      <c r="U1054" s="10" t="s">
        <v>4003</v>
      </c>
    </row>
    <row r="1055" spans="1:21" x14ac:dyDescent="0.2">
      <c r="A1055" s="1">
        <v>1581499</v>
      </c>
      <c r="B1055" s="1">
        <v>1608201</v>
      </c>
      <c r="C1055" s="1">
        <v>3296902</v>
      </c>
      <c r="D1055" s="1">
        <v>1308400</v>
      </c>
      <c r="E1055" s="1" t="s">
        <v>1684</v>
      </c>
      <c r="F1055" s="1">
        <v>4786597</v>
      </c>
      <c r="G1055" s="1">
        <v>3979501</v>
      </c>
      <c r="H1055" s="1">
        <v>2092499</v>
      </c>
      <c r="I1055" s="1">
        <v>1790999</v>
      </c>
      <c r="J1055" s="1">
        <v>1818699</v>
      </c>
      <c r="K1055" s="1">
        <v>2258799</v>
      </c>
      <c r="L1055" s="1">
        <v>2239000</v>
      </c>
      <c r="M1055" s="1">
        <v>3</v>
      </c>
      <c r="N1055" s="1">
        <v>3</v>
      </c>
      <c r="O1055" s="1">
        <v>3</v>
      </c>
      <c r="P1055" s="1">
        <v>28.9</v>
      </c>
      <c r="Q1055" s="2">
        <v>33999000</v>
      </c>
      <c r="R1055" s="1">
        <v>9</v>
      </c>
      <c r="S1055" s="1" t="s">
        <v>2172</v>
      </c>
      <c r="T1055" s="1" t="s">
        <v>1994</v>
      </c>
      <c r="U1055" s="1" t="s">
        <v>4004</v>
      </c>
    </row>
    <row r="1056" spans="1:21" x14ac:dyDescent="0.2">
      <c r="A1056" s="10">
        <v>4163801</v>
      </c>
      <c r="B1056" s="10">
        <v>4305099</v>
      </c>
      <c r="C1056" s="10">
        <v>3592698</v>
      </c>
      <c r="D1056" s="10">
        <v>2744299</v>
      </c>
      <c r="E1056" s="10" t="s">
        <v>1684</v>
      </c>
      <c r="F1056" s="10" t="s">
        <v>1684</v>
      </c>
      <c r="G1056" s="10" t="s">
        <v>1684</v>
      </c>
      <c r="H1056" s="10" t="s">
        <v>1684</v>
      </c>
      <c r="I1056" s="10">
        <v>3445099</v>
      </c>
      <c r="J1056" s="10">
        <v>3505498</v>
      </c>
      <c r="K1056" s="10" t="s">
        <v>1684</v>
      </c>
      <c r="L1056" s="10">
        <v>2916301</v>
      </c>
      <c r="M1056" s="10">
        <v>6</v>
      </c>
      <c r="N1056" s="10">
        <v>6</v>
      </c>
      <c r="O1056" s="10">
        <v>6</v>
      </c>
      <c r="P1056" s="10">
        <v>17.7</v>
      </c>
      <c r="Q1056" s="11">
        <v>33991000</v>
      </c>
      <c r="R1056" s="10">
        <v>17</v>
      </c>
      <c r="S1056" s="10" t="s">
        <v>295</v>
      </c>
      <c r="T1056" s="10" t="s">
        <v>296</v>
      </c>
      <c r="U1056" s="10" t="s">
        <v>294</v>
      </c>
    </row>
    <row r="1057" spans="1:21" x14ac:dyDescent="0.2">
      <c r="A1057" s="1">
        <v>2355800</v>
      </c>
      <c r="B1057" s="1">
        <v>3453298</v>
      </c>
      <c r="C1057" s="1" t="s">
        <v>1684</v>
      </c>
      <c r="D1057" s="1">
        <v>3443902</v>
      </c>
      <c r="E1057" s="1" t="s">
        <v>1684</v>
      </c>
      <c r="F1057" s="1">
        <v>2685399</v>
      </c>
      <c r="G1057" s="1">
        <v>3645299</v>
      </c>
      <c r="H1057" s="1">
        <v>2222699</v>
      </c>
      <c r="I1057" s="1" t="s">
        <v>1684</v>
      </c>
      <c r="J1057" s="1">
        <v>2883399</v>
      </c>
      <c r="K1057" s="1">
        <v>2907100</v>
      </c>
      <c r="L1057" s="1" t="s">
        <v>1684</v>
      </c>
      <c r="M1057" s="1">
        <v>4</v>
      </c>
      <c r="N1057" s="1">
        <v>4</v>
      </c>
      <c r="O1057" s="1">
        <v>4</v>
      </c>
      <c r="P1057" s="1">
        <v>24.7</v>
      </c>
      <c r="Q1057" s="2">
        <v>33875000</v>
      </c>
      <c r="R1057" s="1">
        <v>14</v>
      </c>
      <c r="S1057" s="1" t="s">
        <v>2050</v>
      </c>
      <c r="T1057" s="1" t="s">
        <v>1972</v>
      </c>
      <c r="U1057" s="1" t="s">
        <v>4737</v>
      </c>
    </row>
    <row r="1058" spans="1:21" x14ac:dyDescent="0.2">
      <c r="A1058" s="10">
        <v>1683699</v>
      </c>
      <c r="B1058" s="10" t="s">
        <v>1684</v>
      </c>
      <c r="C1058" s="10">
        <v>2109301</v>
      </c>
      <c r="D1058" s="10" t="s">
        <v>1684</v>
      </c>
      <c r="E1058" s="10">
        <v>5949203</v>
      </c>
      <c r="F1058" s="10">
        <v>7689805</v>
      </c>
      <c r="G1058" s="10">
        <v>6544898</v>
      </c>
      <c r="H1058" s="10">
        <v>2110701</v>
      </c>
      <c r="I1058" s="10" t="s">
        <v>1684</v>
      </c>
      <c r="J1058" s="10" t="s">
        <v>1684</v>
      </c>
      <c r="K1058" s="10">
        <v>1778799</v>
      </c>
      <c r="L1058" s="10" t="s">
        <v>1684</v>
      </c>
      <c r="M1058" s="10">
        <v>5</v>
      </c>
      <c r="N1058" s="10">
        <v>5</v>
      </c>
      <c r="O1058" s="10">
        <v>5</v>
      </c>
      <c r="P1058" s="10">
        <v>16.399999999999999</v>
      </c>
      <c r="Q1058" s="11">
        <v>33830000</v>
      </c>
      <c r="R1058" s="10">
        <v>16</v>
      </c>
      <c r="S1058" s="10" t="s">
        <v>319</v>
      </c>
      <c r="T1058" s="10" t="s">
        <v>320</v>
      </c>
      <c r="U1058" s="10" t="s">
        <v>318</v>
      </c>
    </row>
    <row r="1059" spans="1:21" x14ac:dyDescent="0.2">
      <c r="A1059" s="1">
        <v>2326200</v>
      </c>
      <c r="B1059" s="1">
        <v>2463101</v>
      </c>
      <c r="C1059" s="1">
        <v>3095001</v>
      </c>
      <c r="D1059" s="1">
        <v>2256900</v>
      </c>
      <c r="E1059" s="1" t="s">
        <v>1684</v>
      </c>
      <c r="F1059" s="1" t="s">
        <v>1684</v>
      </c>
      <c r="G1059" s="1">
        <v>2613799</v>
      </c>
      <c r="H1059" s="1" t="s">
        <v>1684</v>
      </c>
      <c r="I1059" s="1">
        <v>3164198</v>
      </c>
      <c r="J1059" s="1">
        <v>3219098</v>
      </c>
      <c r="K1059" s="1">
        <v>3946702</v>
      </c>
      <c r="L1059" s="1">
        <v>2828501</v>
      </c>
      <c r="M1059" s="1">
        <v>3</v>
      </c>
      <c r="N1059" s="1">
        <v>3</v>
      </c>
      <c r="O1059" s="1">
        <v>3</v>
      </c>
      <c r="P1059" s="1">
        <v>38.799999999999997</v>
      </c>
      <c r="Q1059" s="2">
        <v>33818000</v>
      </c>
      <c r="R1059" s="1">
        <v>11</v>
      </c>
      <c r="S1059" s="1" t="s">
        <v>3124</v>
      </c>
      <c r="T1059" s="1" t="s">
        <v>3780</v>
      </c>
      <c r="U1059" s="1" t="s">
        <v>4286</v>
      </c>
    </row>
    <row r="1060" spans="1:21" x14ac:dyDescent="0.2">
      <c r="A1060" s="10">
        <v>3182200</v>
      </c>
      <c r="B1060" s="10">
        <v>3158201</v>
      </c>
      <c r="C1060" s="10">
        <v>2885298</v>
      </c>
      <c r="D1060" s="10">
        <v>3016202</v>
      </c>
      <c r="E1060" s="10" t="s">
        <v>1684</v>
      </c>
      <c r="F1060" s="10" t="s">
        <v>1684</v>
      </c>
      <c r="G1060" s="10">
        <v>2964100</v>
      </c>
      <c r="H1060" s="10">
        <v>3016700</v>
      </c>
      <c r="I1060" s="10">
        <v>3407899</v>
      </c>
      <c r="J1060" s="10">
        <v>2664900</v>
      </c>
      <c r="K1060" s="10" t="s">
        <v>1684</v>
      </c>
      <c r="L1060" s="10">
        <v>2641999</v>
      </c>
      <c r="M1060" s="10">
        <v>6</v>
      </c>
      <c r="N1060" s="10">
        <v>6</v>
      </c>
      <c r="O1060" s="10">
        <v>6</v>
      </c>
      <c r="P1060" s="10">
        <v>28.6</v>
      </c>
      <c r="Q1060" s="11">
        <v>33782000</v>
      </c>
      <c r="R1060" s="10">
        <v>13</v>
      </c>
      <c r="S1060" s="10" t="s">
        <v>3079</v>
      </c>
      <c r="T1060" s="10" t="s">
        <v>1996</v>
      </c>
      <c r="U1060" s="10" t="s">
        <v>4346</v>
      </c>
    </row>
    <row r="1061" spans="1:21" x14ac:dyDescent="0.2">
      <c r="A1061" s="1">
        <v>1669100</v>
      </c>
      <c r="B1061" s="1" t="s">
        <v>1684</v>
      </c>
      <c r="C1061" s="1" t="s">
        <v>1684</v>
      </c>
      <c r="D1061" s="1" t="s">
        <v>1684</v>
      </c>
      <c r="E1061" s="1" t="s">
        <v>1684</v>
      </c>
      <c r="F1061" s="1">
        <v>2803602</v>
      </c>
      <c r="G1061" s="1">
        <v>3698601</v>
      </c>
      <c r="H1061" s="1">
        <v>2800001</v>
      </c>
      <c r="I1061" s="1">
        <v>1690799</v>
      </c>
      <c r="J1061" s="1" t="s">
        <v>1684</v>
      </c>
      <c r="K1061" s="1" t="s">
        <v>1684</v>
      </c>
      <c r="L1061" s="1" t="s">
        <v>1684</v>
      </c>
      <c r="M1061" s="1">
        <v>6</v>
      </c>
      <c r="N1061" s="1">
        <v>6</v>
      </c>
      <c r="O1061" s="1">
        <v>6</v>
      </c>
      <c r="P1061" s="1">
        <v>7.4</v>
      </c>
      <c r="Q1061" s="2">
        <v>33660000</v>
      </c>
      <c r="R1061" s="1">
        <v>14</v>
      </c>
      <c r="S1061" s="1" t="s">
        <v>2645</v>
      </c>
      <c r="T1061" s="1" t="s">
        <v>1774</v>
      </c>
      <c r="U1061" s="1" t="s">
        <v>30</v>
      </c>
    </row>
    <row r="1062" spans="1:21" x14ac:dyDescent="0.2">
      <c r="A1062" s="10">
        <v>2110500</v>
      </c>
      <c r="B1062" s="10">
        <v>2049701</v>
      </c>
      <c r="C1062" s="10">
        <v>2070000</v>
      </c>
      <c r="D1062" s="10">
        <v>3226201</v>
      </c>
      <c r="E1062" s="10">
        <v>2779899</v>
      </c>
      <c r="F1062" s="10">
        <v>2186500</v>
      </c>
      <c r="G1062" s="10">
        <v>2585000</v>
      </c>
      <c r="H1062" s="10">
        <v>2626901</v>
      </c>
      <c r="I1062" s="10">
        <v>2345901</v>
      </c>
      <c r="J1062" s="10">
        <v>2302500</v>
      </c>
      <c r="K1062" s="10">
        <v>2065899</v>
      </c>
      <c r="L1062" s="10">
        <v>2082401</v>
      </c>
      <c r="M1062" s="10">
        <v>4</v>
      </c>
      <c r="N1062" s="10">
        <v>4</v>
      </c>
      <c r="O1062" s="10">
        <v>4</v>
      </c>
      <c r="P1062" s="10">
        <v>15.6</v>
      </c>
      <c r="Q1062" s="11">
        <v>33625000</v>
      </c>
      <c r="R1062" s="10">
        <v>7</v>
      </c>
      <c r="S1062" s="10" t="s">
        <v>2132</v>
      </c>
      <c r="T1062" s="10" t="s">
        <v>1932</v>
      </c>
      <c r="U1062" s="10" t="s">
        <v>4005</v>
      </c>
    </row>
    <row r="1063" spans="1:21" x14ac:dyDescent="0.2">
      <c r="A1063" s="1">
        <v>2963599</v>
      </c>
      <c r="B1063" s="1">
        <v>2392299</v>
      </c>
      <c r="C1063" s="1" t="s">
        <v>1684</v>
      </c>
      <c r="D1063" s="1">
        <v>2445999</v>
      </c>
      <c r="E1063" s="1" t="s">
        <v>1684</v>
      </c>
      <c r="F1063" s="1" t="s">
        <v>1684</v>
      </c>
      <c r="G1063" s="1">
        <v>3551902</v>
      </c>
      <c r="H1063" s="1">
        <v>1938400</v>
      </c>
      <c r="I1063" s="1">
        <v>3158999</v>
      </c>
      <c r="J1063" s="1">
        <v>2812099</v>
      </c>
      <c r="K1063" s="1" t="s">
        <v>1684</v>
      </c>
      <c r="L1063" s="1">
        <v>2642901</v>
      </c>
      <c r="M1063" s="1">
        <v>2</v>
      </c>
      <c r="N1063" s="1">
        <v>2</v>
      </c>
      <c r="O1063" s="1">
        <v>2</v>
      </c>
      <c r="P1063" s="1">
        <v>12.2</v>
      </c>
      <c r="Q1063" s="2">
        <v>33589000</v>
      </c>
      <c r="R1063" s="1">
        <v>25</v>
      </c>
      <c r="S1063" s="1" t="s">
        <v>2573</v>
      </c>
      <c r="T1063" s="1" t="s">
        <v>3598</v>
      </c>
      <c r="U1063" s="1" t="s">
        <v>4606</v>
      </c>
    </row>
    <row r="1064" spans="1:21" x14ac:dyDescent="0.2">
      <c r="A1064" s="10" t="s">
        <v>1684</v>
      </c>
      <c r="B1064" s="10">
        <v>2208601</v>
      </c>
      <c r="C1064" s="10">
        <v>1301000</v>
      </c>
      <c r="D1064" s="10">
        <v>1910899</v>
      </c>
      <c r="E1064" s="10">
        <v>6475997</v>
      </c>
      <c r="F1064" s="10">
        <v>5258499</v>
      </c>
      <c r="G1064" s="10">
        <v>3931199</v>
      </c>
      <c r="H1064" s="10">
        <v>1102400</v>
      </c>
      <c r="I1064" s="10" t="s">
        <v>1684</v>
      </c>
      <c r="J1064" s="10" t="s">
        <v>1684</v>
      </c>
      <c r="K1064" s="10">
        <v>6067798</v>
      </c>
      <c r="L1064" s="10" t="s">
        <v>1684</v>
      </c>
      <c r="M1064" s="10">
        <v>3</v>
      </c>
      <c r="N1064" s="10">
        <v>3</v>
      </c>
      <c r="O1064" s="10">
        <v>3</v>
      </c>
      <c r="P1064" s="10">
        <v>23.1</v>
      </c>
      <c r="Q1064" s="11">
        <v>33471000</v>
      </c>
      <c r="R1064" s="10">
        <v>13</v>
      </c>
      <c r="S1064" s="10" t="s">
        <v>2914</v>
      </c>
      <c r="T1064" s="10" t="s">
        <v>2030</v>
      </c>
      <c r="U1064" s="10" t="s">
        <v>4422</v>
      </c>
    </row>
    <row r="1065" spans="1:21" x14ac:dyDescent="0.2">
      <c r="A1065" s="1">
        <v>2204400</v>
      </c>
      <c r="B1065" s="1" t="s">
        <v>1684</v>
      </c>
      <c r="C1065" s="1" t="s">
        <v>1684</v>
      </c>
      <c r="D1065" s="1" t="s">
        <v>1684</v>
      </c>
      <c r="E1065" s="1">
        <v>2907600</v>
      </c>
      <c r="F1065" s="1">
        <v>8289102</v>
      </c>
      <c r="G1065" s="1">
        <v>3857800</v>
      </c>
      <c r="H1065" s="1" t="s">
        <v>1684</v>
      </c>
      <c r="I1065" s="1" t="s">
        <v>1684</v>
      </c>
      <c r="J1065" s="1" t="s">
        <v>1684</v>
      </c>
      <c r="K1065" s="1">
        <v>8759702</v>
      </c>
      <c r="L1065" s="1" t="s">
        <v>1684</v>
      </c>
      <c r="M1065" s="1">
        <v>6</v>
      </c>
      <c r="N1065" s="1">
        <v>6</v>
      </c>
      <c r="O1065" s="1">
        <v>6</v>
      </c>
      <c r="P1065" s="1">
        <v>16.7</v>
      </c>
      <c r="Q1065" s="2">
        <v>33459000</v>
      </c>
      <c r="R1065" s="1">
        <v>15</v>
      </c>
      <c r="S1065" s="1" t="s">
        <v>3039</v>
      </c>
      <c r="T1065" s="1" t="s">
        <v>1692</v>
      </c>
      <c r="U1065" s="1" t="s">
        <v>4377</v>
      </c>
    </row>
    <row r="1066" spans="1:21" x14ac:dyDescent="0.2">
      <c r="A1066" s="10">
        <v>9408797</v>
      </c>
      <c r="B1066" s="10">
        <v>5372999</v>
      </c>
      <c r="C1066" s="10" t="s">
        <v>1684</v>
      </c>
      <c r="D1066" s="10">
        <v>8971395</v>
      </c>
      <c r="E1066" s="10" t="s">
        <v>1684</v>
      </c>
      <c r="F1066" s="10" t="s">
        <v>1684</v>
      </c>
      <c r="G1066" s="10" t="s">
        <v>1684</v>
      </c>
      <c r="H1066" s="10" t="s">
        <v>1684</v>
      </c>
      <c r="I1066" s="10" t="s">
        <v>1684</v>
      </c>
      <c r="J1066" s="10">
        <v>2676898</v>
      </c>
      <c r="K1066" s="10" t="s">
        <v>1684</v>
      </c>
      <c r="L1066" s="10">
        <v>2122400</v>
      </c>
      <c r="M1066" s="10">
        <v>7</v>
      </c>
      <c r="N1066" s="10">
        <v>7</v>
      </c>
      <c r="O1066" s="10">
        <v>7</v>
      </c>
      <c r="P1066" s="10">
        <v>8.1999999999999993</v>
      </c>
      <c r="Q1066" s="11">
        <v>33177000</v>
      </c>
      <c r="R1066" s="10">
        <v>18</v>
      </c>
      <c r="S1066" s="10" t="s">
        <v>118</v>
      </c>
      <c r="T1066" s="10" t="s">
        <v>119</v>
      </c>
      <c r="U1066" s="10" t="s">
        <v>30</v>
      </c>
    </row>
    <row r="1067" spans="1:21" x14ac:dyDescent="0.2">
      <c r="A1067" s="1">
        <v>3973198</v>
      </c>
      <c r="B1067" s="1">
        <v>3313301</v>
      </c>
      <c r="C1067" s="1">
        <v>2485101</v>
      </c>
      <c r="D1067" s="1">
        <v>2193101</v>
      </c>
      <c r="E1067" s="1" t="s">
        <v>1684</v>
      </c>
      <c r="F1067" s="1" t="s">
        <v>1684</v>
      </c>
      <c r="G1067" s="1" t="s">
        <v>1684</v>
      </c>
      <c r="H1067" s="1" t="s">
        <v>1684</v>
      </c>
      <c r="I1067" s="1">
        <v>3065801</v>
      </c>
      <c r="J1067" s="1">
        <v>2910500</v>
      </c>
      <c r="K1067" s="1">
        <v>2365400</v>
      </c>
      <c r="L1067" s="1">
        <v>3532001</v>
      </c>
      <c r="M1067" s="1">
        <v>6</v>
      </c>
      <c r="N1067" s="1">
        <v>6</v>
      </c>
      <c r="O1067" s="1">
        <v>6</v>
      </c>
      <c r="P1067" s="1">
        <v>7.5</v>
      </c>
      <c r="Q1067" s="2">
        <v>33159000</v>
      </c>
      <c r="R1067" s="1">
        <v>14</v>
      </c>
      <c r="S1067" s="1" t="s">
        <v>606</v>
      </c>
      <c r="T1067" s="1" t="s">
        <v>607</v>
      </c>
      <c r="U1067" s="1" t="s">
        <v>605</v>
      </c>
    </row>
    <row r="1068" spans="1:21" x14ac:dyDescent="0.2">
      <c r="A1068" s="10">
        <v>2266400</v>
      </c>
      <c r="B1068" s="10">
        <v>2664900</v>
      </c>
      <c r="C1068" s="10" t="s">
        <v>1684</v>
      </c>
      <c r="D1068" s="10">
        <v>2478499</v>
      </c>
      <c r="E1068" s="10">
        <v>2249302</v>
      </c>
      <c r="F1068" s="10" t="s">
        <v>1684</v>
      </c>
      <c r="G1068" s="10">
        <v>3452102</v>
      </c>
      <c r="H1068" s="10">
        <v>2030301</v>
      </c>
      <c r="I1068" s="10">
        <v>1850800</v>
      </c>
      <c r="J1068" s="10">
        <v>2792899</v>
      </c>
      <c r="K1068" s="10">
        <v>3583301</v>
      </c>
      <c r="L1068" s="10">
        <v>2078301</v>
      </c>
      <c r="M1068" s="10">
        <v>2</v>
      </c>
      <c r="N1068" s="10">
        <v>2</v>
      </c>
      <c r="O1068" s="10">
        <v>2</v>
      </c>
      <c r="P1068" s="10">
        <v>8.9</v>
      </c>
      <c r="Q1068" s="11">
        <v>33053000</v>
      </c>
      <c r="R1068" s="10">
        <v>12</v>
      </c>
      <c r="S1068" s="10" t="s">
        <v>3114</v>
      </c>
      <c r="T1068" s="10" t="s">
        <v>1915</v>
      </c>
      <c r="U1068" s="10" t="s">
        <v>4006</v>
      </c>
    </row>
    <row r="1069" spans="1:21" x14ac:dyDescent="0.2">
      <c r="A1069" s="1">
        <v>4031599</v>
      </c>
      <c r="B1069" s="1">
        <v>3240200</v>
      </c>
      <c r="C1069" s="1">
        <v>3048502</v>
      </c>
      <c r="D1069" s="1">
        <v>2381201</v>
      </c>
      <c r="E1069" s="1" t="s">
        <v>1684</v>
      </c>
      <c r="F1069" s="1" t="s">
        <v>1684</v>
      </c>
      <c r="G1069" s="1">
        <v>2418701</v>
      </c>
      <c r="H1069" s="1">
        <v>2872700</v>
      </c>
      <c r="I1069" s="1">
        <v>2503499</v>
      </c>
      <c r="J1069" s="1">
        <v>3769001</v>
      </c>
      <c r="K1069" s="1" t="s">
        <v>1684</v>
      </c>
      <c r="L1069" s="1">
        <v>2465199</v>
      </c>
      <c r="M1069" s="1">
        <v>3</v>
      </c>
      <c r="N1069" s="1">
        <v>3</v>
      </c>
      <c r="O1069" s="1">
        <v>3</v>
      </c>
      <c r="P1069" s="1">
        <v>14.8</v>
      </c>
      <c r="Q1069" s="2">
        <v>32950000</v>
      </c>
      <c r="R1069" s="1">
        <v>10</v>
      </c>
      <c r="S1069" s="1" t="s">
        <v>2660</v>
      </c>
      <c r="T1069" s="1" t="s">
        <v>1893</v>
      </c>
      <c r="U1069" s="1" t="s">
        <v>4364</v>
      </c>
    </row>
    <row r="1070" spans="1:21" x14ac:dyDescent="0.2">
      <c r="A1070" s="10">
        <v>2903801</v>
      </c>
      <c r="B1070" s="10" t="s">
        <v>1684</v>
      </c>
      <c r="C1070" s="10">
        <v>2619001</v>
      </c>
      <c r="D1070" s="10">
        <v>3015301</v>
      </c>
      <c r="E1070" s="10" t="s">
        <v>1684</v>
      </c>
      <c r="F1070" s="10">
        <v>2384601</v>
      </c>
      <c r="G1070" s="10" t="s">
        <v>1684</v>
      </c>
      <c r="H1070" s="10">
        <v>2330901</v>
      </c>
      <c r="I1070" s="10">
        <v>3159299</v>
      </c>
      <c r="J1070" s="10">
        <v>2886302</v>
      </c>
      <c r="K1070" s="10">
        <v>2827301</v>
      </c>
      <c r="L1070" s="10">
        <v>2509901</v>
      </c>
      <c r="M1070" s="10">
        <v>2</v>
      </c>
      <c r="N1070" s="10">
        <v>2</v>
      </c>
      <c r="O1070" s="10">
        <v>2</v>
      </c>
      <c r="P1070" s="10">
        <v>30.6</v>
      </c>
      <c r="Q1070" s="11">
        <v>32873000</v>
      </c>
      <c r="R1070" s="10">
        <v>10</v>
      </c>
      <c r="S1070" s="10" t="s">
        <v>2357</v>
      </c>
      <c r="T1070" s="10" t="s">
        <v>3537</v>
      </c>
      <c r="U1070" s="10" t="s">
        <v>4007</v>
      </c>
    </row>
    <row r="1071" spans="1:21" x14ac:dyDescent="0.2">
      <c r="A1071" s="1">
        <v>2418500</v>
      </c>
      <c r="B1071" s="1">
        <v>2288700</v>
      </c>
      <c r="C1071" s="1">
        <v>2437500</v>
      </c>
      <c r="D1071" s="1">
        <v>3101399</v>
      </c>
      <c r="E1071" s="1">
        <v>1844900</v>
      </c>
      <c r="F1071" s="1">
        <v>2377999</v>
      </c>
      <c r="G1071" s="1">
        <v>3123999</v>
      </c>
      <c r="H1071" s="1">
        <v>2770902</v>
      </c>
      <c r="I1071" s="1" t="s">
        <v>1684</v>
      </c>
      <c r="J1071" s="1">
        <v>2540999</v>
      </c>
      <c r="K1071" s="1">
        <v>2441099</v>
      </c>
      <c r="L1071" s="1" t="s">
        <v>1684</v>
      </c>
      <c r="M1071" s="1">
        <v>4</v>
      </c>
      <c r="N1071" s="1">
        <v>4</v>
      </c>
      <c r="O1071" s="1">
        <v>4</v>
      </c>
      <c r="P1071" s="1">
        <v>17.3</v>
      </c>
      <c r="Q1071" s="2">
        <v>32634000</v>
      </c>
      <c r="R1071" s="1">
        <v>13</v>
      </c>
      <c r="S1071" s="1" t="s">
        <v>2682</v>
      </c>
      <c r="T1071" s="1" t="s">
        <v>3628</v>
      </c>
      <c r="U1071" s="1" t="s">
        <v>4515</v>
      </c>
    </row>
    <row r="1072" spans="1:21" x14ac:dyDescent="0.2">
      <c r="A1072" s="10" t="s">
        <v>1684</v>
      </c>
      <c r="B1072" s="10" t="s">
        <v>1684</v>
      </c>
      <c r="C1072" s="10" t="s">
        <v>1684</v>
      </c>
      <c r="D1072" s="10" t="s">
        <v>1684</v>
      </c>
      <c r="E1072" s="10" t="s">
        <v>1684</v>
      </c>
      <c r="F1072" s="10" t="s">
        <v>1684</v>
      </c>
      <c r="G1072" s="10" t="s">
        <v>1684</v>
      </c>
      <c r="H1072" s="10" t="s">
        <v>1684</v>
      </c>
      <c r="I1072" s="10" t="s">
        <v>1684</v>
      </c>
      <c r="J1072" s="10" t="s">
        <v>1684</v>
      </c>
      <c r="K1072" s="10" t="s">
        <v>1684</v>
      </c>
      <c r="L1072" s="10">
        <v>2195001</v>
      </c>
      <c r="M1072" s="10">
        <v>32</v>
      </c>
      <c r="N1072" s="10">
        <v>1</v>
      </c>
      <c r="O1072" s="10">
        <v>1</v>
      </c>
      <c r="P1072" s="10">
        <v>69.2</v>
      </c>
      <c r="Q1072" s="11">
        <v>32492000</v>
      </c>
      <c r="R1072" s="10">
        <v>9</v>
      </c>
      <c r="S1072" s="10" t="s">
        <v>2164</v>
      </c>
      <c r="T1072" s="10" t="s">
        <v>2165</v>
      </c>
      <c r="U1072" s="10" t="s">
        <v>4753</v>
      </c>
    </row>
    <row r="1073" spans="1:21" x14ac:dyDescent="0.2">
      <c r="A1073" s="1" t="s">
        <v>1684</v>
      </c>
      <c r="B1073" s="1" t="s">
        <v>1684</v>
      </c>
      <c r="C1073" s="1" t="s">
        <v>1684</v>
      </c>
      <c r="D1073" s="1">
        <v>2774901</v>
      </c>
      <c r="E1073" s="1" t="s">
        <v>1684</v>
      </c>
      <c r="F1073" s="1" t="s">
        <v>1684</v>
      </c>
      <c r="G1073" s="1" t="s">
        <v>1684</v>
      </c>
      <c r="H1073" s="1" t="s">
        <v>1684</v>
      </c>
      <c r="I1073" s="1">
        <v>3345300</v>
      </c>
      <c r="J1073" s="1" t="s">
        <v>1684</v>
      </c>
      <c r="K1073" s="1" t="s">
        <v>1684</v>
      </c>
      <c r="L1073" s="1" t="s">
        <v>1684</v>
      </c>
      <c r="M1073" s="1">
        <v>3</v>
      </c>
      <c r="N1073" s="1">
        <v>3</v>
      </c>
      <c r="O1073" s="1">
        <v>3</v>
      </c>
      <c r="P1073" s="1">
        <v>18.8</v>
      </c>
      <c r="Q1073" s="2">
        <v>32312000</v>
      </c>
      <c r="R1073" s="1">
        <v>5</v>
      </c>
      <c r="S1073" s="1" t="s">
        <v>2437</v>
      </c>
      <c r="T1073" s="1" t="s">
        <v>3561</v>
      </c>
      <c r="U1073" s="1" t="s">
        <v>4639</v>
      </c>
    </row>
    <row r="1074" spans="1:21" x14ac:dyDescent="0.2">
      <c r="A1074" s="10" t="s">
        <v>1684</v>
      </c>
      <c r="B1074" s="10" t="s">
        <v>1684</v>
      </c>
      <c r="C1074" s="10">
        <v>5396499</v>
      </c>
      <c r="D1074" s="10" t="s">
        <v>1684</v>
      </c>
      <c r="E1074" s="10" t="s">
        <v>1684</v>
      </c>
      <c r="F1074" s="10" t="s">
        <v>1684</v>
      </c>
      <c r="G1074" s="10" t="s">
        <v>1684</v>
      </c>
      <c r="H1074" s="10" t="s">
        <v>1684</v>
      </c>
      <c r="I1074" s="10">
        <v>4177398</v>
      </c>
      <c r="J1074" s="10" t="s">
        <v>1684</v>
      </c>
      <c r="K1074" s="10">
        <v>3346999</v>
      </c>
      <c r="L1074" s="9">
        <v>10342000</v>
      </c>
      <c r="M1074" s="10">
        <v>4</v>
      </c>
      <c r="N1074" s="10">
        <v>4</v>
      </c>
      <c r="O1074" s="10">
        <v>4</v>
      </c>
      <c r="P1074" s="10">
        <v>13.4</v>
      </c>
      <c r="Q1074" s="11">
        <v>32272000</v>
      </c>
      <c r="R1074" s="10">
        <v>8</v>
      </c>
      <c r="S1074" s="10" t="s">
        <v>2263</v>
      </c>
      <c r="T1074" s="10" t="s">
        <v>3499</v>
      </c>
      <c r="U1074" s="10" t="s">
        <v>4220</v>
      </c>
    </row>
    <row r="1075" spans="1:21" x14ac:dyDescent="0.2">
      <c r="A1075" s="1">
        <v>2539101</v>
      </c>
      <c r="B1075" s="1">
        <v>2063000</v>
      </c>
      <c r="C1075" s="1">
        <v>2971202</v>
      </c>
      <c r="D1075" s="1">
        <v>3452002</v>
      </c>
      <c r="E1075" s="1">
        <v>2184100</v>
      </c>
      <c r="F1075" s="1">
        <v>2653800</v>
      </c>
      <c r="G1075" s="1">
        <v>3648302</v>
      </c>
      <c r="H1075" s="1" t="s">
        <v>1684</v>
      </c>
      <c r="I1075" s="1" t="s">
        <v>1684</v>
      </c>
      <c r="J1075" s="1">
        <v>2188800</v>
      </c>
      <c r="K1075" s="1">
        <v>2001700</v>
      </c>
      <c r="L1075" s="1">
        <v>1340900</v>
      </c>
      <c r="M1075" s="1">
        <v>4</v>
      </c>
      <c r="N1075" s="1">
        <v>4</v>
      </c>
      <c r="O1075" s="1">
        <v>4</v>
      </c>
      <c r="P1075" s="1">
        <v>7.2</v>
      </c>
      <c r="Q1075" s="2">
        <v>32249000</v>
      </c>
      <c r="R1075" s="1">
        <v>15</v>
      </c>
      <c r="S1075" s="1" t="s">
        <v>3320</v>
      </c>
      <c r="T1075" s="1" t="s">
        <v>1814</v>
      </c>
      <c r="U1075" s="1" t="s">
        <v>30</v>
      </c>
    </row>
    <row r="1076" spans="1:21" x14ac:dyDescent="0.2">
      <c r="A1076" s="10">
        <v>4048798</v>
      </c>
      <c r="B1076" s="10">
        <v>4715003</v>
      </c>
      <c r="C1076" s="10" t="s">
        <v>1684</v>
      </c>
      <c r="D1076" s="10">
        <v>3353701</v>
      </c>
      <c r="E1076" s="10" t="s">
        <v>1684</v>
      </c>
      <c r="F1076" s="10" t="s">
        <v>1684</v>
      </c>
      <c r="G1076" s="10">
        <v>1806399</v>
      </c>
      <c r="H1076" s="10" t="s">
        <v>1684</v>
      </c>
      <c r="I1076" s="10">
        <v>2533800</v>
      </c>
      <c r="J1076" s="10">
        <v>4392899</v>
      </c>
      <c r="K1076" s="10" t="s">
        <v>1684</v>
      </c>
      <c r="L1076" s="10">
        <v>2787701</v>
      </c>
      <c r="M1076" s="10">
        <v>4</v>
      </c>
      <c r="N1076" s="10">
        <v>4</v>
      </c>
      <c r="O1076" s="10">
        <v>4</v>
      </c>
      <c r="P1076" s="10">
        <v>19.399999999999999</v>
      </c>
      <c r="Q1076" s="11">
        <v>32191000</v>
      </c>
      <c r="R1076" s="10">
        <v>20</v>
      </c>
      <c r="S1076" s="10" t="s">
        <v>2685</v>
      </c>
      <c r="T1076" s="10" t="s">
        <v>3629</v>
      </c>
      <c r="U1076" s="10" t="s">
        <v>30</v>
      </c>
    </row>
    <row r="1077" spans="1:21" x14ac:dyDescent="0.2">
      <c r="A1077" s="1">
        <v>2092300</v>
      </c>
      <c r="B1077" s="1">
        <v>2021701</v>
      </c>
      <c r="C1077" s="1">
        <v>2340399</v>
      </c>
      <c r="D1077" s="1">
        <v>1974001</v>
      </c>
      <c r="E1077" s="1">
        <v>2475101</v>
      </c>
      <c r="F1077" s="1">
        <v>2133200</v>
      </c>
      <c r="G1077" s="1">
        <v>3401399</v>
      </c>
      <c r="H1077" s="1">
        <v>3008201</v>
      </c>
      <c r="I1077" s="1">
        <v>2066101</v>
      </c>
      <c r="J1077" s="1">
        <v>1515600</v>
      </c>
      <c r="K1077" s="1">
        <v>2133600</v>
      </c>
      <c r="L1077" s="1">
        <v>1829999</v>
      </c>
      <c r="M1077" s="1">
        <v>4</v>
      </c>
      <c r="N1077" s="1">
        <v>4</v>
      </c>
      <c r="O1077" s="1">
        <v>4</v>
      </c>
      <c r="P1077" s="1">
        <v>20.100000000000001</v>
      </c>
      <c r="Q1077" s="2">
        <v>32125000</v>
      </c>
      <c r="R1077" s="1">
        <v>18</v>
      </c>
      <c r="S1077" s="1" t="s">
        <v>3372</v>
      </c>
      <c r="T1077" s="1" t="s">
        <v>3869</v>
      </c>
      <c r="U1077" s="1" t="s">
        <v>4008</v>
      </c>
    </row>
    <row r="1078" spans="1:21" x14ac:dyDescent="0.2">
      <c r="A1078" s="10" t="s">
        <v>1684</v>
      </c>
      <c r="B1078" s="10">
        <v>1490099</v>
      </c>
      <c r="C1078" s="10">
        <v>3314799</v>
      </c>
      <c r="D1078" s="10">
        <v>2471801</v>
      </c>
      <c r="E1078" s="10">
        <v>1911301</v>
      </c>
      <c r="F1078" s="10" t="s">
        <v>1684</v>
      </c>
      <c r="G1078" s="10">
        <v>3419502</v>
      </c>
      <c r="H1078" s="10">
        <v>6026099</v>
      </c>
      <c r="I1078" s="10" t="s">
        <v>1684</v>
      </c>
      <c r="J1078" s="10">
        <v>1432600</v>
      </c>
      <c r="K1078" s="10" t="s">
        <v>1684</v>
      </c>
      <c r="L1078" s="10">
        <v>3443200</v>
      </c>
      <c r="M1078" s="10">
        <v>4</v>
      </c>
      <c r="N1078" s="10">
        <v>4</v>
      </c>
      <c r="O1078" s="10">
        <v>4</v>
      </c>
      <c r="P1078" s="10">
        <v>14</v>
      </c>
      <c r="Q1078" s="11">
        <v>32070000</v>
      </c>
      <c r="R1078" s="10">
        <v>14</v>
      </c>
      <c r="S1078" s="10" t="s">
        <v>3379</v>
      </c>
      <c r="T1078" s="10" t="s">
        <v>3876</v>
      </c>
      <c r="U1078" s="10" t="s">
        <v>4146</v>
      </c>
    </row>
    <row r="1079" spans="1:21" x14ac:dyDescent="0.2">
      <c r="A1079" s="1">
        <v>1847700</v>
      </c>
      <c r="B1079" s="1">
        <v>3250299</v>
      </c>
      <c r="C1079" s="1">
        <v>2195100</v>
      </c>
      <c r="D1079" s="1">
        <v>3085102</v>
      </c>
      <c r="E1079" s="1" t="s">
        <v>1684</v>
      </c>
      <c r="F1079" s="1">
        <v>2167499</v>
      </c>
      <c r="G1079" s="1">
        <v>3231302</v>
      </c>
      <c r="H1079" s="1" t="s">
        <v>1684</v>
      </c>
      <c r="I1079" s="1">
        <v>2848801</v>
      </c>
      <c r="J1079" s="1">
        <v>2831700</v>
      </c>
      <c r="K1079" s="1">
        <v>2029499</v>
      </c>
      <c r="L1079" s="1">
        <v>2370199</v>
      </c>
      <c r="M1079" s="1">
        <v>4</v>
      </c>
      <c r="N1079" s="1">
        <v>4</v>
      </c>
      <c r="O1079" s="1">
        <v>4</v>
      </c>
      <c r="P1079" s="1">
        <v>16</v>
      </c>
      <c r="Q1079" s="2">
        <v>32010000</v>
      </c>
      <c r="R1079" s="1">
        <v>10</v>
      </c>
      <c r="S1079" s="1" t="s">
        <v>2111</v>
      </c>
      <c r="T1079" s="1" t="s">
        <v>1895</v>
      </c>
      <c r="U1079" s="1" t="s">
        <v>4787</v>
      </c>
    </row>
    <row r="1080" spans="1:21" x14ac:dyDescent="0.2">
      <c r="A1080" s="10">
        <v>1898901</v>
      </c>
      <c r="B1080" s="10" t="s">
        <v>1684</v>
      </c>
      <c r="C1080" s="10">
        <v>2969599</v>
      </c>
      <c r="D1080" s="10" t="s">
        <v>1684</v>
      </c>
      <c r="E1080" s="10">
        <v>3203699</v>
      </c>
      <c r="F1080" s="10" t="s">
        <v>1684</v>
      </c>
      <c r="G1080" s="10">
        <v>3874898</v>
      </c>
      <c r="H1080" s="10">
        <v>2623499</v>
      </c>
      <c r="I1080" s="10">
        <v>2330001</v>
      </c>
      <c r="J1080" s="10">
        <v>2473301</v>
      </c>
      <c r="K1080" s="10">
        <v>3543999</v>
      </c>
      <c r="L1080" s="10" t="s">
        <v>1684</v>
      </c>
      <c r="M1080" s="10">
        <v>1</v>
      </c>
      <c r="N1080" s="10">
        <v>1</v>
      </c>
      <c r="O1080" s="10">
        <v>1</v>
      </c>
      <c r="P1080" s="10">
        <v>4.5</v>
      </c>
      <c r="Q1080" s="11">
        <v>31995000</v>
      </c>
      <c r="R1080" s="10">
        <v>13</v>
      </c>
      <c r="S1080" s="10" t="s">
        <v>3214</v>
      </c>
      <c r="T1080" s="10" t="s">
        <v>1942</v>
      </c>
      <c r="U1080" s="10" t="s">
        <v>4287</v>
      </c>
    </row>
    <row r="1081" spans="1:21" x14ac:dyDescent="0.2">
      <c r="A1081" s="1">
        <v>2560900</v>
      </c>
      <c r="B1081" s="1">
        <v>2024501</v>
      </c>
      <c r="C1081" s="1" t="s">
        <v>1684</v>
      </c>
      <c r="D1081" s="1" t="s">
        <v>1684</v>
      </c>
      <c r="E1081" s="1">
        <v>4619701</v>
      </c>
      <c r="F1081" s="1">
        <v>2952500</v>
      </c>
      <c r="G1081" s="1">
        <v>1759901</v>
      </c>
      <c r="H1081" s="1">
        <v>3871002</v>
      </c>
      <c r="I1081" s="1" t="s">
        <v>1684</v>
      </c>
      <c r="J1081" s="1">
        <v>2081201</v>
      </c>
      <c r="K1081" s="1">
        <v>3798701</v>
      </c>
      <c r="L1081" s="1">
        <v>2534202</v>
      </c>
      <c r="M1081" s="1">
        <v>3</v>
      </c>
      <c r="N1081" s="1">
        <v>3</v>
      </c>
      <c r="O1081" s="1">
        <v>3</v>
      </c>
      <c r="P1081" s="1">
        <v>29.3</v>
      </c>
      <c r="Q1081" s="2">
        <v>31957000</v>
      </c>
      <c r="R1081" s="1">
        <v>12</v>
      </c>
      <c r="S1081" s="1" t="s">
        <v>2238</v>
      </c>
      <c r="T1081" s="1" t="s">
        <v>1858</v>
      </c>
      <c r="U1081" s="1" t="s">
        <v>4733</v>
      </c>
    </row>
    <row r="1082" spans="1:21" x14ac:dyDescent="0.2">
      <c r="A1082" s="10">
        <v>2446902</v>
      </c>
      <c r="B1082" s="10">
        <v>3732999</v>
      </c>
      <c r="C1082" s="10">
        <v>3577001</v>
      </c>
      <c r="D1082" s="10">
        <v>2335300</v>
      </c>
      <c r="E1082" s="10" t="s">
        <v>1684</v>
      </c>
      <c r="F1082" s="10" t="s">
        <v>1684</v>
      </c>
      <c r="G1082" s="10">
        <v>2083101</v>
      </c>
      <c r="H1082" s="10" t="s">
        <v>1684</v>
      </c>
      <c r="I1082" s="10">
        <v>2300300</v>
      </c>
      <c r="J1082" s="10">
        <v>3341600</v>
      </c>
      <c r="K1082" s="10">
        <v>2361500</v>
      </c>
      <c r="L1082" s="10">
        <v>3000301</v>
      </c>
      <c r="M1082" s="10">
        <v>5</v>
      </c>
      <c r="N1082" s="10">
        <v>3</v>
      </c>
      <c r="O1082" s="10">
        <v>3</v>
      </c>
      <c r="P1082" s="10">
        <v>20.2</v>
      </c>
      <c r="Q1082" s="11">
        <v>31886000</v>
      </c>
      <c r="R1082" s="10">
        <v>9</v>
      </c>
      <c r="S1082" s="10" t="s">
        <v>1000</v>
      </c>
      <c r="T1082" s="10" t="s">
        <v>1001</v>
      </c>
      <c r="U1082" s="10" t="s">
        <v>999</v>
      </c>
    </row>
    <row r="1083" spans="1:21" x14ac:dyDescent="0.2">
      <c r="A1083" s="1">
        <v>3653998</v>
      </c>
      <c r="B1083" s="1">
        <v>5123798</v>
      </c>
      <c r="C1083" s="1" t="s">
        <v>1684</v>
      </c>
      <c r="D1083" s="1">
        <v>4282602</v>
      </c>
      <c r="E1083" s="1" t="s">
        <v>1684</v>
      </c>
      <c r="F1083" s="1" t="s">
        <v>1684</v>
      </c>
      <c r="G1083" s="1" t="s">
        <v>1684</v>
      </c>
      <c r="H1083" s="1" t="s">
        <v>1684</v>
      </c>
      <c r="I1083" s="1" t="s">
        <v>1684</v>
      </c>
      <c r="J1083" s="1">
        <v>3546398</v>
      </c>
      <c r="K1083" s="1" t="s">
        <v>1684</v>
      </c>
      <c r="L1083" s="1" t="s">
        <v>1684</v>
      </c>
      <c r="M1083" s="1">
        <v>5</v>
      </c>
      <c r="N1083" s="1">
        <v>5</v>
      </c>
      <c r="O1083" s="1">
        <v>5</v>
      </c>
      <c r="P1083" s="1">
        <v>6.7</v>
      </c>
      <c r="Q1083" s="2">
        <v>31807000</v>
      </c>
      <c r="R1083" s="1">
        <v>9</v>
      </c>
      <c r="S1083" s="1" t="s">
        <v>31</v>
      </c>
      <c r="T1083" s="1" t="s">
        <v>1772</v>
      </c>
      <c r="U1083" s="1" t="s">
        <v>30</v>
      </c>
    </row>
    <row r="1084" spans="1:21" x14ac:dyDescent="0.2">
      <c r="A1084" s="10">
        <v>2886401</v>
      </c>
      <c r="B1084" s="10">
        <v>4371197</v>
      </c>
      <c r="C1084" s="10">
        <v>2674001</v>
      </c>
      <c r="D1084" s="10">
        <v>4114001</v>
      </c>
      <c r="E1084" s="10" t="s">
        <v>1684</v>
      </c>
      <c r="F1084" s="10" t="s">
        <v>1684</v>
      </c>
      <c r="G1084" s="10">
        <v>2528399</v>
      </c>
      <c r="H1084" s="10" t="s">
        <v>1684</v>
      </c>
      <c r="I1084" s="10" t="s">
        <v>1684</v>
      </c>
      <c r="J1084" s="10">
        <v>2870900</v>
      </c>
      <c r="K1084" s="10">
        <v>2215500</v>
      </c>
      <c r="L1084" s="10">
        <v>2691298</v>
      </c>
      <c r="M1084" s="10">
        <v>4</v>
      </c>
      <c r="N1084" s="10">
        <v>4</v>
      </c>
      <c r="O1084" s="10">
        <v>4</v>
      </c>
      <c r="P1084" s="10">
        <v>13</v>
      </c>
      <c r="Q1084" s="11">
        <v>31798000</v>
      </c>
      <c r="R1084" s="10">
        <v>14</v>
      </c>
      <c r="S1084" s="10" t="s">
        <v>974</v>
      </c>
      <c r="T1084" s="10" t="s">
        <v>975</v>
      </c>
      <c r="U1084" s="10" t="s">
        <v>973</v>
      </c>
    </row>
    <row r="1085" spans="1:21" x14ac:dyDescent="0.2">
      <c r="A1085" s="1" t="s">
        <v>1684</v>
      </c>
      <c r="B1085" s="1">
        <v>1113100</v>
      </c>
      <c r="C1085" s="1">
        <v>3457300</v>
      </c>
      <c r="D1085" s="1" t="s">
        <v>1684</v>
      </c>
      <c r="E1085" s="1" t="s">
        <v>1684</v>
      </c>
      <c r="F1085" s="1">
        <v>2103200</v>
      </c>
      <c r="G1085" s="1">
        <v>4603898</v>
      </c>
      <c r="H1085" s="1">
        <v>3191300</v>
      </c>
      <c r="I1085" s="1" t="s">
        <v>1684</v>
      </c>
      <c r="J1085" s="1">
        <v>2820100</v>
      </c>
      <c r="K1085" s="1">
        <v>3566900</v>
      </c>
      <c r="L1085" s="1">
        <v>2047001</v>
      </c>
      <c r="M1085" s="1">
        <v>2</v>
      </c>
      <c r="N1085" s="1">
        <v>2</v>
      </c>
      <c r="O1085" s="1">
        <v>2</v>
      </c>
      <c r="P1085" s="1">
        <v>7.1</v>
      </c>
      <c r="Q1085" s="2">
        <v>31723000</v>
      </c>
      <c r="R1085" s="1">
        <v>11</v>
      </c>
      <c r="S1085" s="1" t="s">
        <v>2861</v>
      </c>
      <c r="T1085" s="1" t="s">
        <v>1961</v>
      </c>
      <c r="U1085" s="1" t="s">
        <v>4171</v>
      </c>
    </row>
    <row r="1086" spans="1:21" x14ac:dyDescent="0.2">
      <c r="A1086" s="10">
        <v>2859699</v>
      </c>
      <c r="B1086" s="10">
        <v>2403699</v>
      </c>
      <c r="C1086" s="10">
        <v>3372499</v>
      </c>
      <c r="D1086" s="10">
        <v>3815200</v>
      </c>
      <c r="E1086" s="10" t="s">
        <v>1684</v>
      </c>
      <c r="F1086" s="10">
        <v>3461499</v>
      </c>
      <c r="G1086" s="10">
        <v>2347099</v>
      </c>
      <c r="H1086" s="10">
        <v>3843302</v>
      </c>
      <c r="I1086" s="10" t="s">
        <v>1684</v>
      </c>
      <c r="J1086" s="10" t="s">
        <v>1684</v>
      </c>
      <c r="K1086" s="10" t="s">
        <v>1684</v>
      </c>
      <c r="L1086" s="10" t="s">
        <v>1684</v>
      </c>
      <c r="M1086" s="10">
        <v>2</v>
      </c>
      <c r="N1086" s="10">
        <v>2</v>
      </c>
      <c r="O1086" s="10">
        <v>2</v>
      </c>
      <c r="P1086" s="10">
        <v>15</v>
      </c>
      <c r="Q1086" s="11">
        <v>31621000</v>
      </c>
      <c r="R1086" s="10">
        <v>13</v>
      </c>
      <c r="S1086" s="10" t="s">
        <v>1648</v>
      </c>
      <c r="T1086" s="10" t="s">
        <v>1649</v>
      </c>
      <c r="U1086" s="10" t="s">
        <v>1647</v>
      </c>
    </row>
    <row r="1087" spans="1:21" x14ac:dyDescent="0.2">
      <c r="A1087" s="1">
        <v>5230397</v>
      </c>
      <c r="B1087" s="1">
        <v>2806899</v>
      </c>
      <c r="C1087" s="1" t="s">
        <v>1684</v>
      </c>
      <c r="D1087" s="1">
        <v>6003499</v>
      </c>
      <c r="E1087" s="1">
        <v>2744499</v>
      </c>
      <c r="F1087" s="1" t="s">
        <v>1684</v>
      </c>
      <c r="G1087" s="1" t="s">
        <v>1684</v>
      </c>
      <c r="H1087" s="1">
        <v>3745100</v>
      </c>
      <c r="I1087" s="1" t="s">
        <v>1684</v>
      </c>
      <c r="J1087" s="1">
        <v>1649999</v>
      </c>
      <c r="K1087" s="1">
        <v>1607801</v>
      </c>
      <c r="L1087" s="1">
        <v>1610601</v>
      </c>
      <c r="M1087" s="1">
        <v>4</v>
      </c>
      <c r="N1087" s="1">
        <v>4</v>
      </c>
      <c r="O1087" s="1">
        <v>4</v>
      </c>
      <c r="P1087" s="1">
        <v>22.4</v>
      </c>
      <c r="Q1087" s="2">
        <v>31511000</v>
      </c>
      <c r="R1087" s="1">
        <v>12</v>
      </c>
      <c r="S1087" s="1" t="s">
        <v>2234</v>
      </c>
      <c r="T1087" s="1" t="s">
        <v>1844</v>
      </c>
      <c r="U1087" s="1" t="s">
        <v>2234</v>
      </c>
    </row>
    <row r="1088" spans="1:21" x14ac:dyDescent="0.2">
      <c r="A1088" s="10">
        <v>2492501</v>
      </c>
      <c r="B1088" s="10" t="s">
        <v>1684</v>
      </c>
      <c r="C1088" s="10">
        <v>2421001</v>
      </c>
      <c r="D1088" s="10">
        <v>2515200</v>
      </c>
      <c r="E1088" s="10" t="s">
        <v>1684</v>
      </c>
      <c r="F1088" s="10" t="s">
        <v>1684</v>
      </c>
      <c r="G1088" s="10">
        <v>2761200</v>
      </c>
      <c r="H1088" s="10">
        <v>3938300</v>
      </c>
      <c r="I1088" s="10">
        <v>2695101</v>
      </c>
      <c r="J1088" s="10">
        <v>2505701</v>
      </c>
      <c r="K1088" s="10" t="s">
        <v>1684</v>
      </c>
      <c r="L1088" s="10">
        <v>3147301</v>
      </c>
      <c r="M1088" s="10">
        <v>5</v>
      </c>
      <c r="N1088" s="10">
        <v>5</v>
      </c>
      <c r="O1088" s="10">
        <v>5</v>
      </c>
      <c r="P1088" s="10">
        <v>23.2</v>
      </c>
      <c r="Q1088" s="11">
        <v>31491000</v>
      </c>
      <c r="R1088" s="10">
        <v>6</v>
      </c>
      <c r="S1088" s="10" t="s">
        <v>2679</v>
      </c>
      <c r="T1088" s="10" t="s">
        <v>1952</v>
      </c>
      <c r="U1088" s="10" t="s">
        <v>4522</v>
      </c>
    </row>
    <row r="1089" spans="1:21" x14ac:dyDescent="0.2">
      <c r="A1089" s="1">
        <v>2153301</v>
      </c>
      <c r="B1089" s="1">
        <v>2043899</v>
      </c>
      <c r="C1089" s="1">
        <v>2634699</v>
      </c>
      <c r="D1089" s="1">
        <v>2310000</v>
      </c>
      <c r="E1089" s="1" t="s">
        <v>1684</v>
      </c>
      <c r="F1089" s="1">
        <v>3263898</v>
      </c>
      <c r="G1089" s="1">
        <v>3619802</v>
      </c>
      <c r="H1089" s="1">
        <v>3532001</v>
      </c>
      <c r="I1089" s="1">
        <v>1564500</v>
      </c>
      <c r="J1089" s="1" t="s">
        <v>1684</v>
      </c>
      <c r="K1089" s="1" t="s">
        <v>1684</v>
      </c>
      <c r="L1089" s="1">
        <v>2703002</v>
      </c>
      <c r="M1089" s="1">
        <v>4</v>
      </c>
      <c r="N1089" s="1">
        <v>4</v>
      </c>
      <c r="O1089" s="1">
        <v>4</v>
      </c>
      <c r="P1089" s="1">
        <v>19.100000000000001</v>
      </c>
      <c r="Q1089" s="2">
        <v>31368000</v>
      </c>
      <c r="R1089" s="1">
        <v>11</v>
      </c>
      <c r="S1089" s="1" t="s">
        <v>1573</v>
      </c>
      <c r="T1089" s="1" t="s">
        <v>1574</v>
      </c>
      <c r="U1089" s="1" t="s">
        <v>1572</v>
      </c>
    </row>
    <row r="1090" spans="1:21" x14ac:dyDescent="0.2">
      <c r="A1090" s="10">
        <v>4514798</v>
      </c>
      <c r="B1090" s="10">
        <v>3113399</v>
      </c>
      <c r="C1090" s="10">
        <v>3057802</v>
      </c>
      <c r="D1090" s="10" t="s">
        <v>1684</v>
      </c>
      <c r="E1090" s="10" t="s">
        <v>1684</v>
      </c>
      <c r="F1090" s="10" t="s">
        <v>1684</v>
      </c>
      <c r="G1090" s="10">
        <v>2756302</v>
      </c>
      <c r="H1090" s="10" t="s">
        <v>1684</v>
      </c>
      <c r="I1090" s="10">
        <v>3522702</v>
      </c>
      <c r="J1090" s="10" t="s">
        <v>1684</v>
      </c>
      <c r="K1090" s="10" t="s">
        <v>1684</v>
      </c>
      <c r="L1090" s="10" t="s">
        <v>1684</v>
      </c>
      <c r="M1090" s="10">
        <v>2</v>
      </c>
      <c r="N1090" s="10">
        <v>2</v>
      </c>
      <c r="O1090" s="10">
        <v>2</v>
      </c>
      <c r="P1090" s="10">
        <v>21.2</v>
      </c>
      <c r="Q1090" s="11">
        <v>31063000</v>
      </c>
      <c r="R1090" s="10">
        <v>11</v>
      </c>
      <c r="S1090" s="10" t="s">
        <v>980</v>
      </c>
      <c r="T1090" s="10" t="s">
        <v>981</v>
      </c>
      <c r="U1090" s="10" t="s">
        <v>979</v>
      </c>
    </row>
    <row r="1091" spans="1:21" x14ac:dyDescent="0.2">
      <c r="A1091" s="1" t="s">
        <v>1684</v>
      </c>
      <c r="B1091" s="1" t="s">
        <v>1684</v>
      </c>
      <c r="C1091" s="1" t="s">
        <v>1684</v>
      </c>
      <c r="D1091" s="1" t="s">
        <v>1684</v>
      </c>
      <c r="E1091" s="1" t="s">
        <v>1684</v>
      </c>
      <c r="F1091" s="1">
        <v>3673999</v>
      </c>
      <c r="G1091" s="1">
        <v>3643102</v>
      </c>
      <c r="H1091" s="1" t="s">
        <v>1684</v>
      </c>
      <c r="I1091" s="1">
        <v>4876798</v>
      </c>
      <c r="J1091" s="1" t="s">
        <v>1684</v>
      </c>
      <c r="K1091" s="1">
        <v>3568301</v>
      </c>
      <c r="L1091" s="1">
        <v>3831202</v>
      </c>
      <c r="M1091" s="1">
        <v>4</v>
      </c>
      <c r="N1091" s="1">
        <v>4</v>
      </c>
      <c r="O1091" s="1">
        <v>4</v>
      </c>
      <c r="P1091" s="1">
        <v>14</v>
      </c>
      <c r="Q1091" s="2">
        <v>30978000</v>
      </c>
      <c r="R1091" s="1">
        <v>7</v>
      </c>
      <c r="S1091" s="1" t="s">
        <v>3350</v>
      </c>
      <c r="T1091" s="1" t="s">
        <v>1721</v>
      </c>
      <c r="U1091" s="1" t="s">
        <v>3900</v>
      </c>
    </row>
    <row r="1092" spans="1:21" x14ac:dyDescent="0.2">
      <c r="A1092" s="10">
        <v>2160201</v>
      </c>
      <c r="B1092" s="10" t="s">
        <v>1684</v>
      </c>
      <c r="C1092" s="10">
        <v>2775301</v>
      </c>
      <c r="D1092" s="10" t="s">
        <v>1684</v>
      </c>
      <c r="E1092" s="10" t="s">
        <v>1684</v>
      </c>
      <c r="F1092" s="10" t="s">
        <v>1684</v>
      </c>
      <c r="G1092" s="10" t="s">
        <v>1684</v>
      </c>
      <c r="H1092" s="10" t="s">
        <v>1684</v>
      </c>
      <c r="I1092" s="10">
        <v>3151698</v>
      </c>
      <c r="J1092" s="10">
        <v>2613101</v>
      </c>
      <c r="K1092" s="10">
        <v>4486202</v>
      </c>
      <c r="L1092" s="10">
        <v>4491698</v>
      </c>
      <c r="M1092" s="10">
        <v>2</v>
      </c>
      <c r="N1092" s="10">
        <v>2</v>
      </c>
      <c r="O1092" s="10">
        <v>2</v>
      </c>
      <c r="P1092" s="10">
        <v>10.3</v>
      </c>
      <c r="Q1092" s="11">
        <v>30967000</v>
      </c>
      <c r="R1092" s="10">
        <v>10</v>
      </c>
      <c r="S1092" s="10" t="s">
        <v>1448</v>
      </c>
      <c r="T1092" s="10" t="s">
        <v>1449</v>
      </c>
      <c r="U1092" s="10" t="s">
        <v>1447</v>
      </c>
    </row>
    <row r="1093" spans="1:21" x14ac:dyDescent="0.2">
      <c r="A1093" s="1" t="s">
        <v>1684</v>
      </c>
      <c r="B1093" s="1" t="s">
        <v>1684</v>
      </c>
      <c r="C1093" s="1" t="s">
        <v>1684</v>
      </c>
      <c r="D1093" s="1" t="s">
        <v>1684</v>
      </c>
      <c r="E1093" s="1">
        <v>3693299</v>
      </c>
      <c r="F1093" s="1">
        <v>8268503</v>
      </c>
      <c r="G1093" s="1">
        <v>7664400</v>
      </c>
      <c r="H1093" s="1">
        <v>3078501</v>
      </c>
      <c r="I1093" s="1" t="s">
        <v>1684</v>
      </c>
      <c r="J1093" s="1" t="s">
        <v>1684</v>
      </c>
      <c r="K1093" s="1">
        <v>2179801</v>
      </c>
      <c r="L1093" s="1" t="s">
        <v>1684</v>
      </c>
      <c r="M1093" s="1">
        <v>5</v>
      </c>
      <c r="N1093" s="1">
        <v>5</v>
      </c>
      <c r="O1093" s="1">
        <v>5</v>
      </c>
      <c r="P1093" s="1">
        <v>5.6</v>
      </c>
      <c r="Q1093" s="2">
        <v>30884000</v>
      </c>
      <c r="R1093" s="1">
        <v>9</v>
      </c>
      <c r="S1093" s="1" t="s">
        <v>172</v>
      </c>
      <c r="T1093" s="1" t="s">
        <v>173</v>
      </c>
      <c r="U1093" s="1" t="s">
        <v>171</v>
      </c>
    </row>
    <row r="1094" spans="1:21" x14ac:dyDescent="0.2">
      <c r="A1094" s="10" t="s">
        <v>1684</v>
      </c>
      <c r="B1094" s="10" t="s">
        <v>1684</v>
      </c>
      <c r="C1094" s="10" t="s">
        <v>1684</v>
      </c>
      <c r="D1094" s="10" t="s">
        <v>1684</v>
      </c>
      <c r="E1094" s="9">
        <v>28660000</v>
      </c>
      <c r="F1094" s="10" t="s">
        <v>1684</v>
      </c>
      <c r="G1094" s="10" t="s">
        <v>1684</v>
      </c>
      <c r="H1094" s="10" t="s">
        <v>1684</v>
      </c>
      <c r="I1094" s="10" t="s">
        <v>1684</v>
      </c>
      <c r="J1094" s="10" t="s">
        <v>1684</v>
      </c>
      <c r="K1094" s="10">
        <v>4096801</v>
      </c>
      <c r="L1094" s="10" t="s">
        <v>1684</v>
      </c>
      <c r="M1094" s="10">
        <v>4</v>
      </c>
      <c r="N1094" s="10">
        <v>4</v>
      </c>
      <c r="O1094" s="10">
        <v>4</v>
      </c>
      <c r="P1094" s="10">
        <v>15.2</v>
      </c>
      <c r="Q1094" s="11">
        <v>30687000</v>
      </c>
      <c r="R1094" s="10">
        <v>8</v>
      </c>
      <c r="S1094" s="10" t="s">
        <v>3200</v>
      </c>
      <c r="T1094" s="10" t="s">
        <v>3803</v>
      </c>
      <c r="U1094" s="10" t="s">
        <v>30</v>
      </c>
    </row>
    <row r="1095" spans="1:21" x14ac:dyDescent="0.2">
      <c r="A1095" s="1" t="s">
        <v>1684</v>
      </c>
      <c r="B1095" s="1">
        <v>2487201</v>
      </c>
      <c r="C1095" s="1">
        <v>3012101</v>
      </c>
      <c r="D1095" s="1" t="s">
        <v>1684</v>
      </c>
      <c r="E1095" s="1" t="s">
        <v>1684</v>
      </c>
      <c r="F1095" s="1">
        <v>3096801</v>
      </c>
      <c r="G1095" s="1">
        <v>4546099</v>
      </c>
      <c r="H1095" s="1">
        <v>2485801</v>
      </c>
      <c r="I1095" s="1" t="s">
        <v>1684</v>
      </c>
      <c r="J1095" s="1">
        <v>2099699</v>
      </c>
      <c r="K1095" s="1">
        <v>2840099</v>
      </c>
      <c r="L1095" s="1">
        <v>2085200</v>
      </c>
      <c r="M1095" s="1">
        <v>4</v>
      </c>
      <c r="N1095" s="1">
        <v>4</v>
      </c>
      <c r="O1095" s="1">
        <v>4</v>
      </c>
      <c r="P1095" s="1">
        <v>5.7</v>
      </c>
      <c r="Q1095" s="2">
        <v>30669000</v>
      </c>
      <c r="R1095" s="1">
        <v>9</v>
      </c>
      <c r="S1095" s="1" t="s">
        <v>2274</v>
      </c>
      <c r="T1095" s="1" t="s">
        <v>1687</v>
      </c>
      <c r="U1095" s="1" t="s">
        <v>4724</v>
      </c>
    </row>
    <row r="1096" spans="1:21" x14ac:dyDescent="0.2">
      <c r="A1096" s="10">
        <v>3457702</v>
      </c>
      <c r="B1096" s="10">
        <v>4780798</v>
      </c>
      <c r="C1096" s="10">
        <v>2831300</v>
      </c>
      <c r="D1096" s="10" t="s">
        <v>1684</v>
      </c>
      <c r="E1096" s="10" t="s">
        <v>1684</v>
      </c>
      <c r="F1096" s="10" t="s">
        <v>1684</v>
      </c>
      <c r="G1096" s="10">
        <v>2871898</v>
      </c>
      <c r="H1096" s="10" t="s">
        <v>1684</v>
      </c>
      <c r="I1096" s="10">
        <v>2394599</v>
      </c>
      <c r="J1096" s="10">
        <v>6071602</v>
      </c>
      <c r="K1096" s="10" t="s">
        <v>1684</v>
      </c>
      <c r="L1096" s="10" t="s">
        <v>1684</v>
      </c>
      <c r="M1096" s="10">
        <v>3</v>
      </c>
      <c r="N1096" s="10">
        <v>3</v>
      </c>
      <c r="O1096" s="10">
        <v>3</v>
      </c>
      <c r="P1096" s="10">
        <v>28.8</v>
      </c>
      <c r="Q1096" s="11">
        <v>30664000</v>
      </c>
      <c r="R1096" s="10">
        <v>11</v>
      </c>
      <c r="S1096" s="10" t="s">
        <v>2517</v>
      </c>
      <c r="T1096" s="10" t="s">
        <v>2013</v>
      </c>
      <c r="U1096" s="10" t="s">
        <v>4581</v>
      </c>
    </row>
    <row r="1097" spans="1:21" x14ac:dyDescent="0.2">
      <c r="A1097" s="1" t="s">
        <v>1684</v>
      </c>
      <c r="B1097" s="1" t="s">
        <v>1684</v>
      </c>
      <c r="C1097" s="1" t="s">
        <v>1684</v>
      </c>
      <c r="D1097" s="1" t="s">
        <v>1684</v>
      </c>
      <c r="E1097" s="1" t="s">
        <v>1684</v>
      </c>
      <c r="F1097" s="1" t="s">
        <v>1684</v>
      </c>
      <c r="G1097" s="1" t="s">
        <v>1684</v>
      </c>
      <c r="H1097" s="1" t="s">
        <v>1684</v>
      </c>
      <c r="I1097" s="1" t="s">
        <v>1684</v>
      </c>
      <c r="J1097" s="1" t="s">
        <v>1684</v>
      </c>
      <c r="K1097" s="1" t="s">
        <v>1684</v>
      </c>
      <c r="L1097" s="1">
        <v>3527101</v>
      </c>
      <c r="M1097" s="1">
        <v>2</v>
      </c>
      <c r="N1097" s="1">
        <v>2</v>
      </c>
      <c r="O1097" s="1">
        <v>2</v>
      </c>
      <c r="P1097" s="1">
        <v>12.6</v>
      </c>
      <c r="Q1097" s="2">
        <v>30622000</v>
      </c>
      <c r="R1097" s="1">
        <v>6</v>
      </c>
      <c r="S1097" s="1" t="s">
        <v>2874</v>
      </c>
      <c r="T1097" s="1" t="s">
        <v>3692</v>
      </c>
      <c r="U1097" s="1" t="s">
        <v>4170</v>
      </c>
    </row>
    <row r="1098" spans="1:21" x14ac:dyDescent="0.2">
      <c r="A1098" s="10">
        <v>3553302</v>
      </c>
      <c r="B1098" s="10">
        <v>3588302</v>
      </c>
      <c r="C1098" s="10">
        <v>1477300</v>
      </c>
      <c r="D1098" s="10">
        <v>3515602</v>
      </c>
      <c r="E1098" s="10" t="s">
        <v>1684</v>
      </c>
      <c r="F1098" s="10">
        <v>1534101</v>
      </c>
      <c r="G1098" s="10">
        <v>1765599</v>
      </c>
      <c r="H1098" s="10">
        <v>1386400</v>
      </c>
      <c r="I1098" s="10">
        <v>2222000</v>
      </c>
      <c r="J1098" s="10">
        <v>2540001</v>
      </c>
      <c r="K1098" s="10">
        <v>1788801</v>
      </c>
      <c r="L1098" s="10">
        <v>2128799</v>
      </c>
      <c r="M1098" s="10">
        <v>4</v>
      </c>
      <c r="N1098" s="10">
        <v>4</v>
      </c>
      <c r="O1098" s="10">
        <v>4</v>
      </c>
      <c r="P1098" s="10">
        <v>15</v>
      </c>
      <c r="Q1098" s="11">
        <v>30607000</v>
      </c>
      <c r="R1098" s="10">
        <v>14</v>
      </c>
      <c r="S1098" s="10" t="s">
        <v>1143</v>
      </c>
      <c r="T1098" s="10" t="s">
        <v>1144</v>
      </c>
      <c r="U1098" s="10" t="s">
        <v>30</v>
      </c>
    </row>
    <row r="1099" spans="1:21" x14ac:dyDescent="0.2">
      <c r="A1099" s="1">
        <v>2974499</v>
      </c>
      <c r="B1099" s="1">
        <v>2128799</v>
      </c>
      <c r="C1099" s="1">
        <v>3163701</v>
      </c>
      <c r="D1099" s="1">
        <v>2646999</v>
      </c>
      <c r="E1099" s="1" t="s">
        <v>1684</v>
      </c>
      <c r="F1099" s="1" t="s">
        <v>1684</v>
      </c>
      <c r="G1099" s="1" t="s">
        <v>1684</v>
      </c>
      <c r="H1099" s="1" t="s">
        <v>1684</v>
      </c>
      <c r="I1099" s="1">
        <v>2979198</v>
      </c>
      <c r="J1099" s="1">
        <v>2841699</v>
      </c>
      <c r="K1099" s="1">
        <v>3573300</v>
      </c>
      <c r="L1099" s="1">
        <v>3593102</v>
      </c>
      <c r="M1099" s="1">
        <v>6</v>
      </c>
      <c r="N1099" s="1">
        <v>6</v>
      </c>
      <c r="O1099" s="1">
        <v>6</v>
      </c>
      <c r="P1099" s="1">
        <v>26.3</v>
      </c>
      <c r="Q1099" s="2">
        <v>30558000</v>
      </c>
      <c r="R1099" s="1">
        <v>14</v>
      </c>
      <c r="S1099" s="1" t="s">
        <v>1492</v>
      </c>
      <c r="T1099" s="1" t="s">
        <v>1493</v>
      </c>
      <c r="U1099" s="1" t="s">
        <v>1491</v>
      </c>
    </row>
    <row r="1100" spans="1:21" x14ac:dyDescent="0.2">
      <c r="A1100" s="10" t="s">
        <v>1684</v>
      </c>
      <c r="B1100" s="10" t="s">
        <v>1684</v>
      </c>
      <c r="C1100" s="10" t="s">
        <v>1684</v>
      </c>
      <c r="D1100" s="10" t="s">
        <v>1684</v>
      </c>
      <c r="E1100" s="10" t="s">
        <v>1684</v>
      </c>
      <c r="F1100" s="10" t="s">
        <v>1684</v>
      </c>
      <c r="G1100" s="10">
        <v>8094397</v>
      </c>
      <c r="H1100" s="10" t="s">
        <v>1684</v>
      </c>
      <c r="I1100" s="10" t="s">
        <v>1684</v>
      </c>
      <c r="J1100" s="10" t="s">
        <v>1684</v>
      </c>
      <c r="K1100" s="10" t="s">
        <v>1684</v>
      </c>
      <c r="L1100" s="10" t="s">
        <v>1684</v>
      </c>
      <c r="M1100" s="10">
        <v>2</v>
      </c>
      <c r="N1100" s="10">
        <v>2</v>
      </c>
      <c r="O1100" s="10">
        <v>2</v>
      </c>
      <c r="P1100" s="10">
        <v>4.8</v>
      </c>
      <c r="Q1100" s="11">
        <v>30444000</v>
      </c>
      <c r="R1100" s="10">
        <v>4</v>
      </c>
      <c r="S1100" s="10" t="s">
        <v>2180</v>
      </c>
      <c r="T1100" s="10" t="s">
        <v>2179</v>
      </c>
      <c r="U1100" s="10" t="s">
        <v>30</v>
      </c>
    </row>
    <row r="1101" spans="1:21" x14ac:dyDescent="0.2">
      <c r="A1101" s="1">
        <v>2755999</v>
      </c>
      <c r="B1101" s="1" t="s">
        <v>1684</v>
      </c>
      <c r="C1101" s="1">
        <v>2235800</v>
      </c>
      <c r="D1101" s="1">
        <v>2344100</v>
      </c>
      <c r="E1101" s="1" t="s">
        <v>1684</v>
      </c>
      <c r="F1101" s="1" t="s">
        <v>1684</v>
      </c>
      <c r="G1101" s="1" t="s">
        <v>1684</v>
      </c>
      <c r="H1101" s="1">
        <v>2383299</v>
      </c>
      <c r="I1101" s="1">
        <v>2327701</v>
      </c>
      <c r="J1101" s="1">
        <v>2019499</v>
      </c>
      <c r="K1101" s="1">
        <v>2627700</v>
      </c>
      <c r="L1101" s="1">
        <v>2575898</v>
      </c>
      <c r="M1101" s="1">
        <v>2</v>
      </c>
      <c r="N1101" s="1">
        <v>2</v>
      </c>
      <c r="O1101" s="1">
        <v>2</v>
      </c>
      <c r="P1101" s="1">
        <v>27.1</v>
      </c>
      <c r="Q1101" s="2">
        <v>30358000</v>
      </c>
      <c r="R1101" s="1">
        <v>21</v>
      </c>
      <c r="S1101" s="1" t="s">
        <v>2733</v>
      </c>
      <c r="T1101" s="1" t="s">
        <v>2002</v>
      </c>
      <c r="U1101" s="1" t="s">
        <v>4009</v>
      </c>
    </row>
    <row r="1102" spans="1:21" x14ac:dyDescent="0.2">
      <c r="A1102" s="10" t="s">
        <v>1684</v>
      </c>
      <c r="B1102" s="10">
        <v>4049200</v>
      </c>
      <c r="C1102" s="10" t="s">
        <v>1684</v>
      </c>
      <c r="D1102" s="10">
        <v>2855799</v>
      </c>
      <c r="E1102" s="10" t="s">
        <v>1684</v>
      </c>
      <c r="F1102" s="10" t="s">
        <v>1684</v>
      </c>
      <c r="G1102" s="10" t="s">
        <v>1684</v>
      </c>
      <c r="H1102" s="10" t="s">
        <v>1684</v>
      </c>
      <c r="I1102" s="10" t="s">
        <v>1684</v>
      </c>
      <c r="J1102" s="10" t="s">
        <v>1684</v>
      </c>
      <c r="K1102" s="10" t="s">
        <v>1684</v>
      </c>
      <c r="L1102" s="10">
        <v>2253001</v>
      </c>
      <c r="M1102" s="10">
        <v>2</v>
      </c>
      <c r="N1102" s="10">
        <v>2</v>
      </c>
      <c r="O1102" s="10">
        <v>2</v>
      </c>
      <c r="P1102" s="10">
        <v>50</v>
      </c>
      <c r="Q1102" s="11">
        <v>30314000</v>
      </c>
      <c r="R1102" s="10">
        <v>11</v>
      </c>
      <c r="S1102" s="10" t="s">
        <v>3053</v>
      </c>
      <c r="T1102" s="10" t="s">
        <v>3052</v>
      </c>
      <c r="U1102" s="10" t="s">
        <v>4010</v>
      </c>
    </row>
    <row r="1103" spans="1:21" x14ac:dyDescent="0.2">
      <c r="A1103" s="1" t="s">
        <v>1684</v>
      </c>
      <c r="B1103" s="1" t="s">
        <v>1684</v>
      </c>
      <c r="C1103" s="1" t="s">
        <v>1684</v>
      </c>
      <c r="D1103" s="1" t="s">
        <v>1684</v>
      </c>
      <c r="E1103" s="1" t="s">
        <v>1684</v>
      </c>
      <c r="F1103" s="1" t="s">
        <v>1684</v>
      </c>
      <c r="G1103" s="1">
        <v>4835503</v>
      </c>
      <c r="H1103" s="1">
        <v>2067700</v>
      </c>
      <c r="I1103" s="1" t="s">
        <v>1684</v>
      </c>
      <c r="J1103" s="1">
        <v>2090600</v>
      </c>
      <c r="K1103" s="1" t="s">
        <v>1684</v>
      </c>
      <c r="L1103" s="1" t="s">
        <v>1684</v>
      </c>
      <c r="M1103" s="1">
        <v>2</v>
      </c>
      <c r="N1103" s="1">
        <v>2</v>
      </c>
      <c r="O1103" s="1">
        <v>2</v>
      </c>
      <c r="P1103" s="1">
        <v>25.3</v>
      </c>
      <c r="Q1103" s="2">
        <v>30311000</v>
      </c>
      <c r="R1103" s="1">
        <v>11</v>
      </c>
      <c r="S1103" s="1" t="s">
        <v>2173</v>
      </c>
      <c r="T1103" s="1" t="s">
        <v>3463</v>
      </c>
      <c r="U1103" s="1" t="s">
        <v>4759</v>
      </c>
    </row>
    <row r="1104" spans="1:21" x14ac:dyDescent="0.2">
      <c r="A1104" s="10">
        <v>2088100</v>
      </c>
      <c r="B1104" s="10" t="s">
        <v>1684</v>
      </c>
      <c r="C1104" s="10">
        <v>1898100</v>
      </c>
      <c r="D1104" s="10">
        <v>1832500</v>
      </c>
      <c r="E1104" s="10">
        <v>2016301</v>
      </c>
      <c r="F1104" s="10">
        <v>3351701</v>
      </c>
      <c r="G1104" s="10">
        <v>4255398</v>
      </c>
      <c r="H1104" s="10">
        <v>2635699</v>
      </c>
      <c r="I1104" s="10" t="s">
        <v>1684</v>
      </c>
      <c r="J1104" s="10">
        <v>1660501</v>
      </c>
      <c r="K1104" s="10">
        <v>3135100</v>
      </c>
      <c r="L1104" s="10">
        <v>1790900</v>
      </c>
      <c r="M1104" s="10">
        <v>2</v>
      </c>
      <c r="N1104" s="10">
        <v>2</v>
      </c>
      <c r="O1104" s="10">
        <v>2</v>
      </c>
      <c r="P1104" s="10">
        <v>5.0999999999999996</v>
      </c>
      <c r="Q1104" s="11">
        <v>30297000</v>
      </c>
      <c r="R1104" s="10">
        <v>8</v>
      </c>
      <c r="S1104" s="10" t="s">
        <v>2262</v>
      </c>
      <c r="T1104" s="10" t="s">
        <v>1694</v>
      </c>
      <c r="U1104" s="10" t="s">
        <v>4300</v>
      </c>
    </row>
    <row r="1105" spans="1:21" x14ac:dyDescent="0.2">
      <c r="A1105" s="1" t="s">
        <v>1684</v>
      </c>
      <c r="B1105" s="1" t="s">
        <v>1684</v>
      </c>
      <c r="C1105" s="1" t="s">
        <v>1684</v>
      </c>
      <c r="D1105" s="1" t="s">
        <v>1684</v>
      </c>
      <c r="E1105" s="1" t="s">
        <v>1684</v>
      </c>
      <c r="F1105" s="1" t="s">
        <v>1684</v>
      </c>
      <c r="G1105" s="1" t="s">
        <v>1684</v>
      </c>
      <c r="H1105" s="1" t="s">
        <v>1684</v>
      </c>
      <c r="I1105" s="1" t="s">
        <v>1684</v>
      </c>
      <c r="J1105" s="1" t="s">
        <v>1684</v>
      </c>
      <c r="K1105" s="1" t="s">
        <v>1684</v>
      </c>
      <c r="L1105" s="1">
        <v>1934301</v>
      </c>
      <c r="M1105" s="1">
        <v>1</v>
      </c>
      <c r="N1105" s="1">
        <v>1</v>
      </c>
      <c r="O1105" s="1">
        <v>1</v>
      </c>
      <c r="P1105" s="1">
        <v>11.2</v>
      </c>
      <c r="Q1105" s="2">
        <v>30281000</v>
      </c>
      <c r="R1105" s="1">
        <v>17</v>
      </c>
      <c r="S1105" s="1" t="s">
        <v>2272</v>
      </c>
      <c r="T1105" s="1" t="s">
        <v>3504</v>
      </c>
      <c r="U1105" s="1" t="s">
        <v>4354</v>
      </c>
    </row>
    <row r="1106" spans="1:21" x14ac:dyDescent="0.2">
      <c r="A1106" s="10">
        <v>6804597</v>
      </c>
      <c r="B1106" s="10">
        <v>4461602</v>
      </c>
      <c r="C1106" s="10" t="s">
        <v>1684</v>
      </c>
      <c r="D1106" s="10">
        <v>5453698</v>
      </c>
      <c r="E1106" s="10" t="s">
        <v>1684</v>
      </c>
      <c r="F1106" s="10" t="s">
        <v>1684</v>
      </c>
      <c r="G1106" s="10">
        <v>4083898</v>
      </c>
      <c r="H1106" s="10" t="s">
        <v>1684</v>
      </c>
      <c r="I1106" s="10" t="s">
        <v>1684</v>
      </c>
      <c r="J1106" s="10">
        <v>4816999</v>
      </c>
      <c r="K1106" s="10" t="s">
        <v>1684</v>
      </c>
      <c r="L1106" s="10" t="s">
        <v>1684</v>
      </c>
      <c r="M1106" s="10">
        <v>7</v>
      </c>
      <c r="N1106" s="10">
        <v>7</v>
      </c>
      <c r="O1106" s="10">
        <v>5</v>
      </c>
      <c r="P1106" s="10">
        <v>28.6</v>
      </c>
      <c r="Q1106" s="11">
        <v>30215000</v>
      </c>
      <c r="R1106" s="10">
        <v>14</v>
      </c>
      <c r="S1106" s="10" t="s">
        <v>2277</v>
      </c>
      <c r="T1106" s="10" t="s">
        <v>1887</v>
      </c>
      <c r="U1106" s="10" t="s">
        <v>4701</v>
      </c>
    </row>
    <row r="1107" spans="1:21" x14ac:dyDescent="0.2">
      <c r="A1107" s="1">
        <v>2358200</v>
      </c>
      <c r="B1107" s="1">
        <v>2443301</v>
      </c>
      <c r="C1107" s="1">
        <v>2470001</v>
      </c>
      <c r="D1107" s="1">
        <v>2006199</v>
      </c>
      <c r="E1107" s="1" t="s">
        <v>1684</v>
      </c>
      <c r="F1107" s="1" t="s">
        <v>1684</v>
      </c>
      <c r="G1107" s="1" t="s">
        <v>1684</v>
      </c>
      <c r="H1107" s="1" t="s">
        <v>1684</v>
      </c>
      <c r="I1107" s="1">
        <v>2479899</v>
      </c>
      <c r="J1107" s="1">
        <v>2368301</v>
      </c>
      <c r="K1107" s="1">
        <v>3304901</v>
      </c>
      <c r="L1107" s="1">
        <v>6358101</v>
      </c>
      <c r="M1107" s="1">
        <v>3</v>
      </c>
      <c r="N1107" s="1">
        <v>3</v>
      </c>
      <c r="O1107" s="1">
        <v>3</v>
      </c>
      <c r="P1107" s="1">
        <v>22.8</v>
      </c>
      <c r="Q1107" s="2">
        <v>29801000</v>
      </c>
      <c r="R1107" s="1">
        <v>6</v>
      </c>
      <c r="S1107" s="1" t="s">
        <v>1154</v>
      </c>
      <c r="T1107" s="1" t="s">
        <v>1155</v>
      </c>
      <c r="U1107" s="1" t="s">
        <v>1153</v>
      </c>
    </row>
    <row r="1108" spans="1:21" x14ac:dyDescent="0.2">
      <c r="A1108" s="10" t="s">
        <v>1684</v>
      </c>
      <c r="B1108" s="10" t="s">
        <v>1684</v>
      </c>
      <c r="C1108" s="10" t="s">
        <v>1684</v>
      </c>
      <c r="D1108" s="10" t="s">
        <v>1684</v>
      </c>
      <c r="E1108" s="10" t="s">
        <v>1684</v>
      </c>
      <c r="F1108" s="10" t="s">
        <v>1684</v>
      </c>
      <c r="G1108" s="10" t="s">
        <v>1684</v>
      </c>
      <c r="H1108" s="10" t="s">
        <v>1684</v>
      </c>
      <c r="I1108" s="10" t="s">
        <v>1684</v>
      </c>
      <c r="J1108" s="10" t="s">
        <v>1684</v>
      </c>
      <c r="K1108" s="10" t="s">
        <v>1684</v>
      </c>
      <c r="L1108" s="10">
        <v>2680901</v>
      </c>
      <c r="M1108" s="10">
        <v>1</v>
      </c>
      <c r="N1108" s="10">
        <v>1</v>
      </c>
      <c r="O1108" s="10">
        <v>1</v>
      </c>
      <c r="P1108" s="10">
        <v>1.2</v>
      </c>
      <c r="Q1108" s="11">
        <v>29794000</v>
      </c>
      <c r="R1108" s="10">
        <v>6</v>
      </c>
      <c r="S1108" s="10" t="s">
        <v>3327</v>
      </c>
      <c r="T1108" s="10" t="s">
        <v>3326</v>
      </c>
      <c r="U1108" s="10" t="s">
        <v>4011</v>
      </c>
    </row>
    <row r="1109" spans="1:21" x14ac:dyDescent="0.2">
      <c r="A1109" s="1">
        <v>2283299</v>
      </c>
      <c r="B1109" s="1">
        <v>2945100</v>
      </c>
      <c r="C1109" s="1">
        <v>3212699</v>
      </c>
      <c r="D1109" s="1">
        <v>3319000</v>
      </c>
      <c r="E1109" s="1" t="s">
        <v>1684</v>
      </c>
      <c r="F1109" s="1" t="s">
        <v>1684</v>
      </c>
      <c r="G1109" s="1">
        <v>1679599</v>
      </c>
      <c r="H1109" s="1" t="s">
        <v>1684</v>
      </c>
      <c r="I1109" s="1">
        <v>2236299</v>
      </c>
      <c r="J1109" s="1">
        <v>2572900</v>
      </c>
      <c r="K1109" s="1">
        <v>2355700</v>
      </c>
      <c r="L1109" s="1" t="s">
        <v>1684</v>
      </c>
      <c r="M1109" s="1">
        <v>6</v>
      </c>
      <c r="N1109" s="1">
        <v>6</v>
      </c>
      <c r="O1109" s="1">
        <v>3</v>
      </c>
      <c r="P1109" s="1">
        <v>31.2</v>
      </c>
      <c r="Q1109" s="2">
        <v>29788000</v>
      </c>
      <c r="R1109" s="1">
        <v>11</v>
      </c>
      <c r="S1109" s="1" t="s">
        <v>627</v>
      </c>
      <c r="T1109" s="1" t="s">
        <v>628</v>
      </c>
      <c r="U1109" s="1" t="s">
        <v>626</v>
      </c>
    </row>
    <row r="1110" spans="1:21" x14ac:dyDescent="0.2">
      <c r="A1110" s="10">
        <v>1797199</v>
      </c>
      <c r="B1110" s="10">
        <v>2180600</v>
      </c>
      <c r="C1110" s="10">
        <v>2846500</v>
      </c>
      <c r="D1110" s="10" t="s">
        <v>1684</v>
      </c>
      <c r="E1110" s="10" t="s">
        <v>1684</v>
      </c>
      <c r="F1110" s="10">
        <v>3002400</v>
      </c>
      <c r="G1110" s="10">
        <v>2156700</v>
      </c>
      <c r="H1110" s="10" t="s">
        <v>1684</v>
      </c>
      <c r="I1110" s="10">
        <v>3120301</v>
      </c>
      <c r="J1110" s="10">
        <v>1607901</v>
      </c>
      <c r="K1110" s="10">
        <v>2236101</v>
      </c>
      <c r="L1110" s="10">
        <v>2415301</v>
      </c>
      <c r="M1110" s="10">
        <v>4</v>
      </c>
      <c r="N1110" s="10">
        <v>4</v>
      </c>
      <c r="O1110" s="10">
        <v>4</v>
      </c>
      <c r="P1110" s="10">
        <v>13.9</v>
      </c>
      <c r="Q1110" s="11">
        <v>29714000</v>
      </c>
      <c r="R1110" s="10">
        <v>7</v>
      </c>
      <c r="S1110" s="10" t="s">
        <v>2459</v>
      </c>
      <c r="T1110" s="10" t="s">
        <v>1890</v>
      </c>
      <c r="U1110" s="10" t="s">
        <v>4617</v>
      </c>
    </row>
    <row r="1111" spans="1:21" x14ac:dyDescent="0.2">
      <c r="A1111" s="1" t="s">
        <v>1684</v>
      </c>
      <c r="B1111" s="1">
        <v>2062801</v>
      </c>
      <c r="C1111" s="1">
        <v>2526401</v>
      </c>
      <c r="D1111" s="1" t="s">
        <v>1684</v>
      </c>
      <c r="E1111" s="1">
        <v>2001401</v>
      </c>
      <c r="F1111" s="1">
        <v>1743099</v>
      </c>
      <c r="G1111" s="1">
        <v>2499500</v>
      </c>
      <c r="H1111" s="1">
        <v>2629201</v>
      </c>
      <c r="I1111" s="1">
        <v>2325001</v>
      </c>
      <c r="J1111" s="1">
        <v>2016799</v>
      </c>
      <c r="K1111" s="1">
        <v>1526201</v>
      </c>
      <c r="L1111" s="1">
        <v>2738500</v>
      </c>
      <c r="M1111" s="1">
        <v>3</v>
      </c>
      <c r="N1111" s="1">
        <v>3</v>
      </c>
      <c r="O1111" s="1">
        <v>3</v>
      </c>
      <c r="P1111" s="1">
        <v>15.7</v>
      </c>
      <c r="Q1111" s="2">
        <v>29416000</v>
      </c>
      <c r="R1111" s="1">
        <v>15</v>
      </c>
      <c r="S1111" s="1" t="s">
        <v>3099</v>
      </c>
      <c r="T1111" s="1" t="s">
        <v>3775</v>
      </c>
      <c r="U1111" s="1" t="s">
        <v>4511</v>
      </c>
    </row>
    <row r="1112" spans="1:21" x14ac:dyDescent="0.2">
      <c r="A1112" s="10">
        <v>1387500</v>
      </c>
      <c r="B1112" s="10">
        <v>1516099</v>
      </c>
      <c r="C1112" s="10">
        <v>1591300</v>
      </c>
      <c r="D1112" s="10">
        <v>1400900</v>
      </c>
      <c r="E1112" s="10">
        <v>1963101</v>
      </c>
      <c r="F1112" s="10">
        <v>3968201</v>
      </c>
      <c r="G1112" s="10">
        <v>6351598</v>
      </c>
      <c r="H1112" s="10">
        <v>2149799</v>
      </c>
      <c r="I1112" s="10">
        <v>1551499</v>
      </c>
      <c r="J1112" s="10">
        <v>1482101</v>
      </c>
      <c r="K1112" s="10" t="s">
        <v>1684</v>
      </c>
      <c r="L1112" s="10" t="s">
        <v>1684</v>
      </c>
      <c r="M1112" s="10">
        <v>5</v>
      </c>
      <c r="N1112" s="10">
        <v>5</v>
      </c>
      <c r="O1112" s="10">
        <v>5</v>
      </c>
      <c r="P1112" s="10">
        <v>6.1</v>
      </c>
      <c r="Q1112" s="11">
        <v>29345000</v>
      </c>
      <c r="R1112" s="10">
        <v>13</v>
      </c>
      <c r="S1112" s="10" t="s">
        <v>676</v>
      </c>
      <c r="T1112" s="10" t="s">
        <v>677</v>
      </c>
      <c r="U1112" s="10" t="s">
        <v>675</v>
      </c>
    </row>
    <row r="1113" spans="1:21" x14ac:dyDescent="0.2">
      <c r="A1113" s="1" t="s">
        <v>1684</v>
      </c>
      <c r="B1113" s="1" t="s">
        <v>1684</v>
      </c>
      <c r="C1113" s="1" t="s">
        <v>1684</v>
      </c>
      <c r="D1113" s="1" t="s">
        <v>1684</v>
      </c>
      <c r="E1113" s="8">
        <v>15135000</v>
      </c>
      <c r="F1113" s="1">
        <v>1756001</v>
      </c>
      <c r="G1113" s="1">
        <v>1868899</v>
      </c>
      <c r="H1113" s="1" t="s">
        <v>1684</v>
      </c>
      <c r="I1113" s="1" t="s">
        <v>1684</v>
      </c>
      <c r="J1113" s="1" t="s">
        <v>1684</v>
      </c>
      <c r="K1113" s="1">
        <v>6236700</v>
      </c>
      <c r="L1113" s="1">
        <v>1136200</v>
      </c>
      <c r="M1113" s="1">
        <v>7</v>
      </c>
      <c r="N1113" s="1">
        <v>2</v>
      </c>
      <c r="O1113" s="1">
        <v>2</v>
      </c>
      <c r="P1113" s="1">
        <v>36.200000000000003</v>
      </c>
      <c r="Q1113" s="2">
        <v>29315000</v>
      </c>
      <c r="R1113" s="1">
        <v>9</v>
      </c>
      <c r="S1113" s="1" t="s">
        <v>265</v>
      </c>
      <c r="T1113" s="1" t="s">
        <v>266</v>
      </c>
      <c r="U1113" s="1" t="s">
        <v>264</v>
      </c>
    </row>
    <row r="1114" spans="1:21" x14ac:dyDescent="0.2">
      <c r="A1114" s="10">
        <v>5375500</v>
      </c>
      <c r="B1114" s="10">
        <v>3817899</v>
      </c>
      <c r="C1114" s="10" t="s">
        <v>1684</v>
      </c>
      <c r="D1114" s="10">
        <v>4781702</v>
      </c>
      <c r="E1114" s="10" t="s">
        <v>1684</v>
      </c>
      <c r="F1114" s="10" t="s">
        <v>1684</v>
      </c>
      <c r="G1114" s="10" t="s">
        <v>1684</v>
      </c>
      <c r="H1114" s="10" t="s">
        <v>1684</v>
      </c>
      <c r="I1114" s="10" t="s">
        <v>1684</v>
      </c>
      <c r="J1114" s="10">
        <v>4186000</v>
      </c>
      <c r="K1114" s="10" t="s">
        <v>1684</v>
      </c>
      <c r="L1114" s="10">
        <v>3875498</v>
      </c>
      <c r="M1114" s="10">
        <v>4</v>
      </c>
      <c r="N1114" s="10">
        <v>4</v>
      </c>
      <c r="O1114" s="10">
        <v>4</v>
      </c>
      <c r="P1114" s="10">
        <v>21.9</v>
      </c>
      <c r="Q1114" s="11">
        <v>29307000</v>
      </c>
      <c r="R1114" s="10">
        <v>12</v>
      </c>
      <c r="S1114" s="10" t="s">
        <v>434</v>
      </c>
      <c r="T1114" s="10" t="s">
        <v>435</v>
      </c>
      <c r="U1114" s="10" t="s">
        <v>433</v>
      </c>
    </row>
    <row r="1115" spans="1:21" x14ac:dyDescent="0.2">
      <c r="A1115" s="1" t="s">
        <v>1684</v>
      </c>
      <c r="B1115" s="1" t="s">
        <v>1684</v>
      </c>
      <c r="C1115" s="1" t="s">
        <v>1684</v>
      </c>
      <c r="D1115" s="1" t="s">
        <v>1684</v>
      </c>
      <c r="E1115" s="1" t="s">
        <v>1684</v>
      </c>
      <c r="F1115" s="1">
        <v>7776101</v>
      </c>
      <c r="G1115" s="1" t="s">
        <v>1684</v>
      </c>
      <c r="H1115" s="1" t="s">
        <v>1684</v>
      </c>
      <c r="I1115" s="1" t="s">
        <v>1684</v>
      </c>
      <c r="J1115" s="1">
        <v>1589500</v>
      </c>
      <c r="K1115" s="1" t="s">
        <v>1684</v>
      </c>
      <c r="L1115" s="1">
        <v>1381299</v>
      </c>
      <c r="M1115" s="1">
        <v>3</v>
      </c>
      <c r="N1115" s="1">
        <v>3</v>
      </c>
      <c r="O1115" s="1">
        <v>3</v>
      </c>
      <c r="P1115" s="1">
        <v>6.1</v>
      </c>
      <c r="Q1115" s="2">
        <v>29263000</v>
      </c>
      <c r="R1115" s="1">
        <v>6</v>
      </c>
      <c r="S1115" s="1" t="s">
        <v>2582</v>
      </c>
      <c r="T1115" s="1" t="s">
        <v>2581</v>
      </c>
      <c r="U1115" s="1" t="s">
        <v>4012</v>
      </c>
    </row>
    <row r="1116" spans="1:21" x14ac:dyDescent="0.2">
      <c r="A1116" s="10">
        <v>3054800</v>
      </c>
      <c r="B1116" s="10">
        <v>3478900</v>
      </c>
      <c r="C1116" s="10">
        <v>2485699</v>
      </c>
      <c r="D1116" s="10">
        <v>2411501</v>
      </c>
      <c r="E1116" s="10" t="s">
        <v>1684</v>
      </c>
      <c r="F1116" s="10" t="s">
        <v>1684</v>
      </c>
      <c r="G1116" s="10">
        <v>2763899</v>
      </c>
      <c r="H1116" s="10">
        <v>1490001</v>
      </c>
      <c r="I1116" s="10">
        <v>2068700</v>
      </c>
      <c r="J1116" s="10">
        <v>2561601</v>
      </c>
      <c r="K1116" s="10" t="s">
        <v>1684</v>
      </c>
      <c r="L1116" s="10">
        <v>2522399</v>
      </c>
      <c r="M1116" s="10">
        <v>3</v>
      </c>
      <c r="N1116" s="10">
        <v>3</v>
      </c>
      <c r="O1116" s="10">
        <v>3</v>
      </c>
      <c r="P1116" s="10">
        <v>4.2</v>
      </c>
      <c r="Q1116" s="11">
        <v>29212000</v>
      </c>
      <c r="R1116" s="10">
        <v>12</v>
      </c>
      <c r="S1116" s="10" t="s">
        <v>971</v>
      </c>
      <c r="T1116" s="10" t="s">
        <v>972</v>
      </c>
      <c r="U1116" s="10" t="s">
        <v>30</v>
      </c>
    </row>
    <row r="1117" spans="1:21" x14ac:dyDescent="0.2">
      <c r="A1117" s="1">
        <v>2744499</v>
      </c>
      <c r="B1117" s="1">
        <v>2452599</v>
      </c>
      <c r="C1117" s="1">
        <v>2326400</v>
      </c>
      <c r="D1117" s="1">
        <v>2245000</v>
      </c>
      <c r="E1117" s="1">
        <v>1862700</v>
      </c>
      <c r="F1117" s="1" t="s">
        <v>1684</v>
      </c>
      <c r="G1117" s="1" t="s">
        <v>1684</v>
      </c>
      <c r="H1117" s="1">
        <v>1715899</v>
      </c>
      <c r="I1117" s="1">
        <v>2317801</v>
      </c>
      <c r="J1117" s="1">
        <v>1965101</v>
      </c>
      <c r="K1117" s="1">
        <v>2545400</v>
      </c>
      <c r="L1117" s="1">
        <v>2616599</v>
      </c>
      <c r="M1117" s="1">
        <v>5</v>
      </c>
      <c r="N1117" s="1">
        <v>5</v>
      </c>
      <c r="O1117" s="1">
        <v>5</v>
      </c>
      <c r="P1117" s="1">
        <v>15.7</v>
      </c>
      <c r="Q1117" s="2">
        <v>29191000</v>
      </c>
      <c r="R1117" s="1">
        <v>16</v>
      </c>
      <c r="S1117" s="1" t="s">
        <v>1151</v>
      </c>
      <c r="T1117" s="1" t="s">
        <v>1152</v>
      </c>
      <c r="U1117" s="1" t="s">
        <v>30</v>
      </c>
    </row>
    <row r="1118" spans="1:21" x14ac:dyDescent="0.2">
      <c r="A1118" s="10">
        <v>3014300</v>
      </c>
      <c r="B1118" s="10" t="s">
        <v>1684</v>
      </c>
      <c r="C1118" s="10">
        <v>1899401</v>
      </c>
      <c r="D1118" s="10">
        <v>5243102</v>
      </c>
      <c r="E1118" s="10" t="s">
        <v>1684</v>
      </c>
      <c r="F1118" s="10" t="s">
        <v>1684</v>
      </c>
      <c r="G1118" s="10" t="s">
        <v>1684</v>
      </c>
      <c r="H1118" s="10" t="s">
        <v>1684</v>
      </c>
      <c r="I1118" s="10">
        <v>2805801</v>
      </c>
      <c r="J1118" s="10">
        <v>2890200</v>
      </c>
      <c r="K1118" s="10">
        <v>1864201</v>
      </c>
      <c r="L1118" s="10">
        <v>2440102</v>
      </c>
      <c r="M1118" s="10">
        <v>2</v>
      </c>
      <c r="N1118" s="10">
        <v>2</v>
      </c>
      <c r="O1118" s="10">
        <v>2</v>
      </c>
      <c r="P1118" s="10">
        <v>3.3</v>
      </c>
      <c r="Q1118" s="11">
        <v>29060000</v>
      </c>
      <c r="R1118" s="10">
        <v>9</v>
      </c>
      <c r="S1118" s="10" t="s">
        <v>512</v>
      </c>
      <c r="T1118" s="10" t="s">
        <v>513</v>
      </c>
      <c r="U1118" s="10" t="s">
        <v>511</v>
      </c>
    </row>
    <row r="1119" spans="1:21" x14ac:dyDescent="0.2">
      <c r="A1119" s="1">
        <v>2063901</v>
      </c>
      <c r="B1119" s="1">
        <v>2810200</v>
      </c>
      <c r="C1119" s="1">
        <v>2285301</v>
      </c>
      <c r="D1119" s="1">
        <v>1699299</v>
      </c>
      <c r="E1119" s="1" t="s">
        <v>1684</v>
      </c>
      <c r="F1119" s="1">
        <v>1941300</v>
      </c>
      <c r="G1119" s="1">
        <v>2306399</v>
      </c>
      <c r="H1119" s="1" t="s">
        <v>1684</v>
      </c>
      <c r="I1119" s="1">
        <v>2736000</v>
      </c>
      <c r="J1119" s="1">
        <v>2487201</v>
      </c>
      <c r="K1119" s="1">
        <v>2204301</v>
      </c>
      <c r="L1119" s="1">
        <v>2323901</v>
      </c>
      <c r="M1119" s="1">
        <v>2</v>
      </c>
      <c r="N1119" s="1">
        <v>2</v>
      </c>
      <c r="O1119" s="1">
        <v>2</v>
      </c>
      <c r="P1119" s="1">
        <v>10.199999999999999</v>
      </c>
      <c r="Q1119" s="2">
        <v>28876000</v>
      </c>
      <c r="R1119" s="1">
        <v>9</v>
      </c>
      <c r="S1119" s="1" t="s">
        <v>2417</v>
      </c>
      <c r="T1119" s="1" t="s">
        <v>1769</v>
      </c>
      <c r="U1119" s="1" t="s">
        <v>30</v>
      </c>
    </row>
    <row r="1120" spans="1:21" x14ac:dyDescent="0.2">
      <c r="A1120" s="10">
        <v>2450699</v>
      </c>
      <c r="B1120" s="10">
        <v>5254399</v>
      </c>
      <c r="C1120" s="10">
        <v>2647202</v>
      </c>
      <c r="D1120" s="10">
        <v>2921599</v>
      </c>
      <c r="E1120" s="10" t="s">
        <v>1684</v>
      </c>
      <c r="F1120" s="10" t="s">
        <v>1684</v>
      </c>
      <c r="G1120" s="10" t="s">
        <v>1684</v>
      </c>
      <c r="H1120" s="10" t="s">
        <v>1684</v>
      </c>
      <c r="I1120" s="10">
        <v>2223999</v>
      </c>
      <c r="J1120" s="10">
        <v>3799902</v>
      </c>
      <c r="K1120" s="10" t="s">
        <v>1684</v>
      </c>
      <c r="L1120" s="10">
        <v>3257600</v>
      </c>
      <c r="M1120" s="10">
        <v>5</v>
      </c>
      <c r="N1120" s="10">
        <v>5</v>
      </c>
      <c r="O1120" s="10">
        <v>5</v>
      </c>
      <c r="P1120" s="10">
        <v>9.6</v>
      </c>
      <c r="Q1120" s="11">
        <v>28818000</v>
      </c>
      <c r="R1120" s="10">
        <v>7</v>
      </c>
      <c r="S1120" s="10" t="s">
        <v>428</v>
      </c>
      <c r="T1120" s="10" t="s">
        <v>429</v>
      </c>
      <c r="U1120" s="10" t="s">
        <v>427</v>
      </c>
    </row>
    <row r="1121" spans="1:21" x14ac:dyDescent="0.2">
      <c r="A1121" s="1">
        <v>2526200</v>
      </c>
      <c r="B1121" s="1">
        <v>2918600</v>
      </c>
      <c r="C1121" s="1">
        <v>1810200</v>
      </c>
      <c r="D1121" s="1">
        <v>3640401</v>
      </c>
      <c r="E1121" s="1" t="s">
        <v>1684</v>
      </c>
      <c r="F1121" s="1" t="s">
        <v>1684</v>
      </c>
      <c r="G1121" s="1" t="s">
        <v>1684</v>
      </c>
      <c r="H1121" s="1" t="s">
        <v>1684</v>
      </c>
      <c r="I1121" s="1">
        <v>1984100</v>
      </c>
      <c r="J1121" s="1">
        <v>3061799</v>
      </c>
      <c r="K1121" s="1">
        <v>2285501</v>
      </c>
      <c r="L1121" s="1">
        <v>1921201</v>
      </c>
      <c r="M1121" s="1">
        <v>5</v>
      </c>
      <c r="N1121" s="1">
        <v>4</v>
      </c>
      <c r="O1121" s="1">
        <v>4</v>
      </c>
      <c r="P1121" s="1">
        <v>46.6</v>
      </c>
      <c r="Q1121" s="2">
        <v>28745000</v>
      </c>
      <c r="R1121" s="1">
        <v>10</v>
      </c>
      <c r="S1121" s="1" t="s">
        <v>719</v>
      </c>
      <c r="T1121" s="1" t="s">
        <v>720</v>
      </c>
      <c r="U1121" s="1" t="s">
        <v>718</v>
      </c>
    </row>
    <row r="1122" spans="1:21" x14ac:dyDescent="0.2">
      <c r="A1122" s="10" t="s">
        <v>1684</v>
      </c>
      <c r="B1122" s="10" t="s">
        <v>1684</v>
      </c>
      <c r="C1122" s="10">
        <v>2245202</v>
      </c>
      <c r="D1122" s="10">
        <v>2491799</v>
      </c>
      <c r="E1122" s="10">
        <v>3681302</v>
      </c>
      <c r="F1122" s="10">
        <v>3059100</v>
      </c>
      <c r="G1122" s="10">
        <v>1602301</v>
      </c>
      <c r="H1122" s="10">
        <v>4495999</v>
      </c>
      <c r="I1122" s="10" t="s">
        <v>1684</v>
      </c>
      <c r="J1122" s="10">
        <v>1684799</v>
      </c>
      <c r="K1122" s="10">
        <v>2101001</v>
      </c>
      <c r="L1122" s="10">
        <v>1485601</v>
      </c>
      <c r="M1122" s="10">
        <v>4</v>
      </c>
      <c r="N1122" s="10">
        <v>4</v>
      </c>
      <c r="O1122" s="10">
        <v>4</v>
      </c>
      <c r="P1122" s="10">
        <v>22.9</v>
      </c>
      <c r="Q1122" s="11">
        <v>28564000</v>
      </c>
      <c r="R1122" s="10">
        <v>17</v>
      </c>
      <c r="S1122" s="10" t="s">
        <v>1558</v>
      </c>
      <c r="T1122" s="10" t="s">
        <v>1559</v>
      </c>
      <c r="U1122" s="10" t="s">
        <v>1557</v>
      </c>
    </row>
    <row r="1123" spans="1:21" x14ac:dyDescent="0.2">
      <c r="A1123" s="1" t="s">
        <v>1684</v>
      </c>
      <c r="B1123" s="1" t="s">
        <v>1684</v>
      </c>
      <c r="C1123" s="1" t="s">
        <v>1684</v>
      </c>
      <c r="D1123" s="1" t="s">
        <v>1684</v>
      </c>
      <c r="E1123" s="1" t="s">
        <v>1684</v>
      </c>
      <c r="F1123" s="1" t="s">
        <v>1684</v>
      </c>
      <c r="G1123" s="1" t="s">
        <v>1684</v>
      </c>
      <c r="H1123" s="1" t="s">
        <v>1684</v>
      </c>
      <c r="I1123" s="1" t="s">
        <v>1684</v>
      </c>
      <c r="J1123" s="1" t="s">
        <v>1684</v>
      </c>
      <c r="K1123" s="8">
        <v>23519010</v>
      </c>
      <c r="L1123" s="1" t="s">
        <v>1684</v>
      </c>
      <c r="M1123" s="1">
        <v>5</v>
      </c>
      <c r="N1123" s="1">
        <v>5</v>
      </c>
      <c r="O1123" s="1">
        <v>5</v>
      </c>
      <c r="P1123" s="1">
        <v>43.9</v>
      </c>
      <c r="Q1123" s="2">
        <v>28529000</v>
      </c>
      <c r="R1123" s="1">
        <v>10</v>
      </c>
      <c r="S1123" s="1" t="s">
        <v>2762</v>
      </c>
      <c r="T1123" s="1" t="s">
        <v>3656</v>
      </c>
      <c r="U1123" s="1" t="s">
        <v>4013</v>
      </c>
    </row>
    <row r="1124" spans="1:21" x14ac:dyDescent="0.2">
      <c r="A1124" s="10">
        <v>2392400</v>
      </c>
      <c r="B1124" s="10">
        <v>2455801</v>
      </c>
      <c r="C1124" s="10">
        <v>2754601</v>
      </c>
      <c r="D1124" s="10">
        <v>2489099</v>
      </c>
      <c r="E1124" s="10" t="s">
        <v>1684</v>
      </c>
      <c r="F1124" s="10" t="s">
        <v>1684</v>
      </c>
      <c r="G1124" s="10">
        <v>1897799</v>
      </c>
      <c r="H1124" s="10">
        <v>1965701</v>
      </c>
      <c r="I1124" s="10">
        <v>2152601</v>
      </c>
      <c r="J1124" s="10">
        <v>2543301</v>
      </c>
      <c r="K1124" s="10">
        <v>2072700</v>
      </c>
      <c r="L1124" s="10">
        <v>1974800</v>
      </c>
      <c r="M1124" s="10">
        <v>3</v>
      </c>
      <c r="N1124" s="10">
        <v>3</v>
      </c>
      <c r="O1124" s="10">
        <v>3</v>
      </c>
      <c r="P1124" s="10">
        <v>15.9</v>
      </c>
      <c r="Q1124" s="11">
        <v>28326000</v>
      </c>
      <c r="R1124" s="10">
        <v>13</v>
      </c>
      <c r="S1124" s="10" t="s">
        <v>1182</v>
      </c>
      <c r="T1124" s="10" t="s">
        <v>1183</v>
      </c>
      <c r="U1124" s="10" t="s">
        <v>30</v>
      </c>
    </row>
    <row r="1125" spans="1:21" x14ac:dyDescent="0.2">
      <c r="A1125" s="1">
        <v>4238201</v>
      </c>
      <c r="B1125" s="1">
        <v>3212402</v>
      </c>
      <c r="C1125" s="1">
        <v>2692701</v>
      </c>
      <c r="D1125" s="1">
        <v>2590800</v>
      </c>
      <c r="E1125" s="1" t="s">
        <v>1684</v>
      </c>
      <c r="F1125" s="1" t="s">
        <v>1684</v>
      </c>
      <c r="G1125" s="1" t="s">
        <v>1684</v>
      </c>
      <c r="H1125" s="1" t="s">
        <v>1684</v>
      </c>
      <c r="I1125" s="1">
        <v>3191701</v>
      </c>
      <c r="J1125" s="1">
        <v>3633299</v>
      </c>
      <c r="K1125" s="1" t="s">
        <v>1684</v>
      </c>
      <c r="L1125" s="1">
        <v>2552899</v>
      </c>
      <c r="M1125" s="1">
        <v>3</v>
      </c>
      <c r="N1125" s="1">
        <v>3</v>
      </c>
      <c r="O1125" s="1">
        <v>3</v>
      </c>
      <c r="P1125" s="1">
        <v>21.1</v>
      </c>
      <c r="Q1125" s="2">
        <v>28319000</v>
      </c>
      <c r="R1125" s="1">
        <v>12</v>
      </c>
      <c r="S1125" s="1" t="s">
        <v>518</v>
      </c>
      <c r="T1125" s="1" t="s">
        <v>519</v>
      </c>
      <c r="U1125" s="1" t="s">
        <v>517</v>
      </c>
    </row>
    <row r="1126" spans="1:21" x14ac:dyDescent="0.2">
      <c r="A1126" s="10" t="s">
        <v>1684</v>
      </c>
      <c r="B1126" s="10">
        <v>1492599</v>
      </c>
      <c r="C1126" s="10">
        <v>5377703</v>
      </c>
      <c r="D1126" s="10" t="s">
        <v>1684</v>
      </c>
      <c r="E1126" s="10">
        <v>2892700</v>
      </c>
      <c r="F1126" s="10">
        <v>2118100</v>
      </c>
      <c r="G1126" s="10" t="s">
        <v>1684</v>
      </c>
      <c r="H1126" s="10">
        <v>6871004</v>
      </c>
      <c r="I1126" s="10" t="s">
        <v>1684</v>
      </c>
      <c r="J1126" s="10" t="s">
        <v>1684</v>
      </c>
      <c r="K1126" s="10">
        <v>2211499</v>
      </c>
      <c r="L1126" s="10">
        <v>2110001</v>
      </c>
      <c r="M1126" s="10">
        <v>4</v>
      </c>
      <c r="N1126" s="10">
        <v>4</v>
      </c>
      <c r="O1126" s="10">
        <v>4</v>
      </c>
      <c r="P1126" s="10">
        <v>13.2</v>
      </c>
      <c r="Q1126" s="11">
        <v>28319000</v>
      </c>
      <c r="R1126" s="10">
        <v>8</v>
      </c>
      <c r="S1126" s="10" t="s">
        <v>2079</v>
      </c>
      <c r="T1126" s="10" t="s">
        <v>3432</v>
      </c>
      <c r="U1126" s="10" t="s">
        <v>4816</v>
      </c>
    </row>
    <row r="1127" spans="1:21" x14ac:dyDescent="0.2">
      <c r="A1127" s="1" t="s">
        <v>1684</v>
      </c>
      <c r="B1127" s="1">
        <v>2097199</v>
      </c>
      <c r="C1127" s="1">
        <v>4275802</v>
      </c>
      <c r="D1127" s="1">
        <v>1799101</v>
      </c>
      <c r="E1127" s="1">
        <v>2451902</v>
      </c>
      <c r="F1127" s="1">
        <v>1579900</v>
      </c>
      <c r="G1127" s="1">
        <v>1694200</v>
      </c>
      <c r="H1127" s="1">
        <v>3603501</v>
      </c>
      <c r="I1127" s="1" t="s">
        <v>1684</v>
      </c>
      <c r="J1127" s="1" t="s">
        <v>1684</v>
      </c>
      <c r="K1127" s="1" t="s">
        <v>1684</v>
      </c>
      <c r="L1127" s="1">
        <v>3125499</v>
      </c>
      <c r="M1127" s="1">
        <v>5</v>
      </c>
      <c r="N1127" s="1">
        <v>5</v>
      </c>
      <c r="O1127" s="1">
        <v>5</v>
      </c>
      <c r="P1127" s="1">
        <v>16.8</v>
      </c>
      <c r="Q1127" s="2">
        <v>28058000</v>
      </c>
      <c r="R1127" s="1">
        <v>12</v>
      </c>
      <c r="S1127" s="1" t="s">
        <v>3050</v>
      </c>
      <c r="T1127" s="1" t="s">
        <v>3756</v>
      </c>
      <c r="U1127" s="1" t="s">
        <v>30</v>
      </c>
    </row>
    <row r="1128" spans="1:21" x14ac:dyDescent="0.2">
      <c r="A1128" s="10" t="s">
        <v>1684</v>
      </c>
      <c r="B1128" s="10" t="s">
        <v>1684</v>
      </c>
      <c r="C1128" s="10" t="s">
        <v>1684</v>
      </c>
      <c r="D1128" s="10" t="s">
        <v>1684</v>
      </c>
      <c r="E1128" s="9">
        <v>26078000</v>
      </c>
      <c r="F1128" s="10" t="s">
        <v>1684</v>
      </c>
      <c r="G1128" s="10" t="s">
        <v>1684</v>
      </c>
      <c r="H1128" s="10" t="s">
        <v>1684</v>
      </c>
      <c r="I1128" s="10" t="s">
        <v>1684</v>
      </c>
      <c r="J1128" s="10" t="s">
        <v>1684</v>
      </c>
      <c r="K1128" s="10">
        <v>3457401</v>
      </c>
      <c r="L1128" s="10" t="s">
        <v>1684</v>
      </c>
      <c r="M1128" s="10">
        <v>2</v>
      </c>
      <c r="N1128" s="10">
        <v>2</v>
      </c>
      <c r="O1128" s="10">
        <v>2</v>
      </c>
      <c r="P1128" s="10">
        <v>17.399999999999999</v>
      </c>
      <c r="Q1128" s="11">
        <v>28028000</v>
      </c>
      <c r="R1128" s="10">
        <v>7</v>
      </c>
      <c r="S1128" s="10" t="s">
        <v>2744</v>
      </c>
      <c r="T1128" s="10" t="s">
        <v>2743</v>
      </c>
      <c r="U1128" s="10" t="s">
        <v>4014</v>
      </c>
    </row>
    <row r="1129" spans="1:21" x14ac:dyDescent="0.2">
      <c r="A1129" s="1">
        <v>2990298</v>
      </c>
      <c r="B1129" s="1">
        <v>3267702</v>
      </c>
      <c r="C1129" s="1">
        <v>3050401</v>
      </c>
      <c r="D1129" s="1">
        <v>2481401</v>
      </c>
      <c r="E1129" s="1" t="s">
        <v>1684</v>
      </c>
      <c r="F1129" s="1" t="s">
        <v>1684</v>
      </c>
      <c r="G1129" s="1" t="s">
        <v>1684</v>
      </c>
      <c r="H1129" s="1" t="s">
        <v>1684</v>
      </c>
      <c r="I1129" s="1">
        <v>2289499</v>
      </c>
      <c r="J1129" s="1">
        <v>2927499</v>
      </c>
      <c r="K1129" s="1" t="s">
        <v>1684</v>
      </c>
      <c r="L1129" s="1">
        <v>3199801</v>
      </c>
      <c r="M1129" s="1">
        <v>4</v>
      </c>
      <c r="N1129" s="1">
        <v>4</v>
      </c>
      <c r="O1129" s="1">
        <v>4</v>
      </c>
      <c r="P1129" s="1">
        <v>7.7</v>
      </c>
      <c r="Q1129" s="2">
        <v>27898000</v>
      </c>
      <c r="R1129" s="1">
        <v>10</v>
      </c>
      <c r="S1129" s="1" t="s">
        <v>615</v>
      </c>
      <c r="T1129" s="1" t="s">
        <v>616</v>
      </c>
      <c r="U1129" s="1" t="s">
        <v>30</v>
      </c>
    </row>
    <row r="1130" spans="1:21" x14ac:dyDescent="0.2">
      <c r="A1130" s="10" t="s">
        <v>1684</v>
      </c>
      <c r="B1130" s="10" t="s">
        <v>1684</v>
      </c>
      <c r="C1130" s="10">
        <v>1996499</v>
      </c>
      <c r="D1130" s="10" t="s">
        <v>1684</v>
      </c>
      <c r="E1130" s="10" t="s">
        <v>1684</v>
      </c>
      <c r="F1130" s="10">
        <v>5799101</v>
      </c>
      <c r="G1130" s="10">
        <v>2735500</v>
      </c>
      <c r="H1130" s="10">
        <v>2480401</v>
      </c>
      <c r="I1130" s="10" t="s">
        <v>1684</v>
      </c>
      <c r="J1130" s="10">
        <v>1336501</v>
      </c>
      <c r="K1130" s="10">
        <v>2220400</v>
      </c>
      <c r="L1130" s="10">
        <v>1708201</v>
      </c>
      <c r="M1130" s="10">
        <v>2</v>
      </c>
      <c r="N1130" s="10">
        <v>2</v>
      </c>
      <c r="O1130" s="10">
        <v>2</v>
      </c>
      <c r="P1130" s="10">
        <v>8</v>
      </c>
      <c r="Q1130" s="11">
        <v>27871000</v>
      </c>
      <c r="R1130" s="10">
        <v>24</v>
      </c>
      <c r="S1130" s="10" t="s">
        <v>2895</v>
      </c>
      <c r="T1130" s="10" t="s">
        <v>1733</v>
      </c>
      <c r="U1130" s="10" t="s">
        <v>4823</v>
      </c>
    </row>
    <row r="1131" spans="1:21" x14ac:dyDescent="0.2">
      <c r="A1131" s="1" t="s">
        <v>1684</v>
      </c>
      <c r="B1131" s="1" t="s">
        <v>1684</v>
      </c>
      <c r="C1131" s="1" t="s">
        <v>1684</v>
      </c>
      <c r="D1131" s="1" t="s">
        <v>1684</v>
      </c>
      <c r="E1131" s="1" t="s">
        <v>1684</v>
      </c>
      <c r="F1131" s="1" t="s">
        <v>1684</v>
      </c>
      <c r="G1131" s="1" t="s">
        <v>1684</v>
      </c>
      <c r="H1131" s="1" t="s">
        <v>1684</v>
      </c>
      <c r="I1131" s="1">
        <v>4098101</v>
      </c>
      <c r="J1131" s="1" t="s">
        <v>1684</v>
      </c>
      <c r="K1131" s="1">
        <v>4146102</v>
      </c>
      <c r="L1131" s="1">
        <v>3031000</v>
      </c>
      <c r="M1131" s="1">
        <v>4</v>
      </c>
      <c r="N1131" s="1">
        <v>4</v>
      </c>
      <c r="O1131" s="1">
        <v>4</v>
      </c>
      <c r="P1131" s="1">
        <v>6.2</v>
      </c>
      <c r="Q1131" s="2">
        <v>27805000</v>
      </c>
      <c r="R1131" s="1">
        <v>6</v>
      </c>
      <c r="S1131" s="1" t="s">
        <v>3290</v>
      </c>
      <c r="T1131" s="1" t="s">
        <v>3836</v>
      </c>
      <c r="U1131" s="1" t="s">
        <v>4719</v>
      </c>
    </row>
    <row r="1132" spans="1:21" x14ac:dyDescent="0.2">
      <c r="A1132" s="10">
        <v>3347402</v>
      </c>
      <c r="B1132" s="10">
        <v>2523800</v>
      </c>
      <c r="C1132" s="10">
        <v>1938100</v>
      </c>
      <c r="D1132" s="10">
        <v>2983798</v>
      </c>
      <c r="E1132" s="10" t="s">
        <v>1684</v>
      </c>
      <c r="F1132" s="10" t="s">
        <v>1684</v>
      </c>
      <c r="G1132" s="10" t="s">
        <v>1684</v>
      </c>
      <c r="H1132" s="10" t="s">
        <v>1684</v>
      </c>
      <c r="I1132" s="10">
        <v>2387200</v>
      </c>
      <c r="J1132" s="10">
        <v>2409299</v>
      </c>
      <c r="K1132" s="10">
        <v>2196900</v>
      </c>
      <c r="L1132" s="10">
        <v>2175900</v>
      </c>
      <c r="M1132" s="10">
        <v>2</v>
      </c>
      <c r="N1132" s="10">
        <v>2</v>
      </c>
      <c r="O1132" s="10">
        <v>2</v>
      </c>
      <c r="P1132" s="10">
        <v>17.2</v>
      </c>
      <c r="Q1132" s="11">
        <v>27770000</v>
      </c>
      <c r="R1132" s="10">
        <v>9</v>
      </c>
      <c r="S1132" s="10" t="s">
        <v>922</v>
      </c>
      <c r="T1132" s="10" t="s">
        <v>923</v>
      </c>
      <c r="U1132" s="10" t="s">
        <v>921</v>
      </c>
    </row>
    <row r="1133" spans="1:21" x14ac:dyDescent="0.2">
      <c r="A1133" s="1">
        <v>1996499</v>
      </c>
      <c r="B1133" s="1">
        <v>2061599</v>
      </c>
      <c r="C1133" s="1">
        <v>4784800</v>
      </c>
      <c r="D1133" s="1">
        <v>1237001</v>
      </c>
      <c r="E1133" s="1" t="s">
        <v>1684</v>
      </c>
      <c r="F1133" s="1" t="s">
        <v>1684</v>
      </c>
      <c r="G1133" s="1" t="s">
        <v>1684</v>
      </c>
      <c r="H1133" s="1" t="s">
        <v>1684</v>
      </c>
      <c r="I1133" s="1">
        <v>2167800</v>
      </c>
      <c r="J1133" s="1">
        <v>3461499</v>
      </c>
      <c r="K1133" s="1">
        <v>2231300</v>
      </c>
      <c r="L1133" s="1">
        <v>4045502</v>
      </c>
      <c r="M1133" s="1">
        <v>5</v>
      </c>
      <c r="N1133" s="1">
        <v>5</v>
      </c>
      <c r="O1133" s="1">
        <v>5</v>
      </c>
      <c r="P1133" s="1">
        <v>16.3</v>
      </c>
      <c r="Q1133" s="2">
        <v>27751000</v>
      </c>
      <c r="R1133" s="1">
        <v>17</v>
      </c>
      <c r="S1133" s="1" t="s">
        <v>888</v>
      </c>
      <c r="T1133" s="1" t="s">
        <v>889</v>
      </c>
      <c r="U1133" s="1" t="s">
        <v>887</v>
      </c>
    </row>
    <row r="1134" spans="1:21" x14ac:dyDescent="0.2">
      <c r="A1134" s="10">
        <v>3272799</v>
      </c>
      <c r="B1134" s="10" t="s">
        <v>1684</v>
      </c>
      <c r="C1134" s="10">
        <v>2573199</v>
      </c>
      <c r="D1134" s="10" t="s">
        <v>1684</v>
      </c>
      <c r="E1134" s="10" t="s">
        <v>1684</v>
      </c>
      <c r="F1134" s="10">
        <v>2929501</v>
      </c>
      <c r="G1134" s="10" t="s">
        <v>1684</v>
      </c>
      <c r="H1134" s="10">
        <v>3491101</v>
      </c>
      <c r="I1134" s="10" t="s">
        <v>1684</v>
      </c>
      <c r="J1134" s="10" t="s">
        <v>1684</v>
      </c>
      <c r="K1134" s="10" t="s">
        <v>1684</v>
      </c>
      <c r="L1134" s="10" t="s">
        <v>1684</v>
      </c>
      <c r="M1134" s="10">
        <v>3</v>
      </c>
      <c r="N1134" s="10">
        <v>3</v>
      </c>
      <c r="O1134" s="10">
        <v>3</v>
      </c>
      <c r="P1134" s="10">
        <v>11.4</v>
      </c>
      <c r="Q1134" s="11">
        <v>27724000</v>
      </c>
      <c r="R1134" s="10">
        <v>4</v>
      </c>
      <c r="S1134" s="10" t="s">
        <v>2707</v>
      </c>
      <c r="T1134" s="10" t="s">
        <v>3639</v>
      </c>
      <c r="U1134" s="10" t="s">
        <v>30</v>
      </c>
    </row>
    <row r="1135" spans="1:21" x14ac:dyDescent="0.2">
      <c r="A1135" s="1" t="s">
        <v>1684</v>
      </c>
      <c r="B1135" s="1">
        <v>3661900</v>
      </c>
      <c r="C1135" s="1">
        <v>3092199</v>
      </c>
      <c r="D1135" s="1" t="s">
        <v>1684</v>
      </c>
      <c r="E1135" s="1" t="s">
        <v>1684</v>
      </c>
      <c r="F1135" s="1" t="s">
        <v>1684</v>
      </c>
      <c r="G1135" s="1">
        <v>8022399</v>
      </c>
      <c r="H1135" s="1">
        <v>2099099</v>
      </c>
      <c r="I1135" s="1" t="s">
        <v>1684</v>
      </c>
      <c r="J1135" s="1">
        <v>1253200</v>
      </c>
      <c r="K1135" s="1" t="s">
        <v>1684</v>
      </c>
      <c r="L1135" s="1" t="s">
        <v>1684</v>
      </c>
      <c r="M1135" s="1">
        <v>3</v>
      </c>
      <c r="N1135" s="1">
        <v>3</v>
      </c>
      <c r="O1135" s="1">
        <v>3</v>
      </c>
      <c r="P1135" s="1">
        <v>10.5</v>
      </c>
      <c r="Q1135" s="2">
        <v>27682000</v>
      </c>
      <c r="R1135" s="1">
        <v>13</v>
      </c>
      <c r="S1135" s="1" t="s">
        <v>3300</v>
      </c>
      <c r="T1135" s="1" t="s">
        <v>3299</v>
      </c>
      <c r="U1135" s="1" t="s">
        <v>4015</v>
      </c>
    </row>
    <row r="1136" spans="1:21" x14ac:dyDescent="0.2">
      <c r="A1136" s="10">
        <v>1925300</v>
      </c>
      <c r="B1136" s="10">
        <v>3755998</v>
      </c>
      <c r="C1136" s="10">
        <v>2523300</v>
      </c>
      <c r="D1136" s="10">
        <v>2070501</v>
      </c>
      <c r="E1136" s="10" t="s">
        <v>1684</v>
      </c>
      <c r="F1136" s="10" t="s">
        <v>1684</v>
      </c>
      <c r="G1136" s="10">
        <v>2015701</v>
      </c>
      <c r="H1136" s="10">
        <v>1654599</v>
      </c>
      <c r="I1136" s="10">
        <v>2221201</v>
      </c>
      <c r="J1136" s="10">
        <v>2570700</v>
      </c>
      <c r="K1136" s="10">
        <v>1671901</v>
      </c>
      <c r="L1136" s="10">
        <v>2198201</v>
      </c>
      <c r="M1136" s="10">
        <v>3</v>
      </c>
      <c r="N1136" s="10">
        <v>3</v>
      </c>
      <c r="O1136" s="10">
        <v>3</v>
      </c>
      <c r="P1136" s="10">
        <v>2.2999999999999998</v>
      </c>
      <c r="Q1136" s="11">
        <v>27675000</v>
      </c>
      <c r="R1136" s="10">
        <v>10</v>
      </c>
      <c r="S1136" s="10" t="s">
        <v>3385</v>
      </c>
      <c r="T1136" s="10" t="s">
        <v>3881</v>
      </c>
      <c r="U1136" s="10" t="s">
        <v>4199</v>
      </c>
    </row>
    <row r="1137" spans="1:21" x14ac:dyDescent="0.2">
      <c r="A1137" s="1">
        <v>3807002</v>
      </c>
      <c r="B1137" s="1" t="s">
        <v>1684</v>
      </c>
      <c r="C1137" s="1">
        <v>3812598</v>
      </c>
      <c r="D1137" s="1">
        <v>3553302</v>
      </c>
      <c r="E1137" s="1" t="s">
        <v>1684</v>
      </c>
      <c r="F1137" s="1" t="s">
        <v>1684</v>
      </c>
      <c r="G1137" s="1" t="s">
        <v>1684</v>
      </c>
      <c r="H1137" s="1" t="s">
        <v>1684</v>
      </c>
      <c r="I1137" s="1" t="s">
        <v>1684</v>
      </c>
      <c r="J1137" s="1">
        <v>3824598</v>
      </c>
      <c r="K1137" s="1">
        <v>3120899</v>
      </c>
      <c r="L1137" s="1" t="s">
        <v>1684</v>
      </c>
      <c r="M1137" s="1">
        <v>2</v>
      </c>
      <c r="N1137" s="1">
        <v>2</v>
      </c>
      <c r="O1137" s="1">
        <v>2</v>
      </c>
      <c r="P1137" s="1">
        <v>8.5</v>
      </c>
      <c r="Q1137" s="2">
        <v>27665000</v>
      </c>
      <c r="R1137" s="1">
        <v>6</v>
      </c>
      <c r="S1137" s="1" t="s">
        <v>2094</v>
      </c>
      <c r="T1137" s="1" t="s">
        <v>3436</v>
      </c>
      <c r="U1137" s="1" t="s">
        <v>4016</v>
      </c>
    </row>
    <row r="1138" spans="1:21" x14ac:dyDescent="0.2">
      <c r="A1138" s="10">
        <v>1931000</v>
      </c>
      <c r="B1138" s="10">
        <v>2111499</v>
      </c>
      <c r="C1138" s="10">
        <v>2074200</v>
      </c>
      <c r="D1138" s="10" t="s">
        <v>1684</v>
      </c>
      <c r="E1138" s="10">
        <v>2131700</v>
      </c>
      <c r="F1138" s="10">
        <v>2412499</v>
      </c>
      <c r="G1138" s="10">
        <v>2494199</v>
      </c>
      <c r="H1138" s="10">
        <v>1641101</v>
      </c>
      <c r="I1138" s="10">
        <v>1559501</v>
      </c>
      <c r="J1138" s="10">
        <v>1483201</v>
      </c>
      <c r="K1138" s="10">
        <v>2028300</v>
      </c>
      <c r="L1138" s="10">
        <v>2309399</v>
      </c>
      <c r="M1138" s="10">
        <v>3</v>
      </c>
      <c r="N1138" s="10">
        <v>3</v>
      </c>
      <c r="O1138" s="10">
        <v>3</v>
      </c>
      <c r="P1138" s="10">
        <v>28.6</v>
      </c>
      <c r="Q1138" s="11">
        <v>27591000</v>
      </c>
      <c r="R1138" s="10">
        <v>19</v>
      </c>
      <c r="S1138" s="10" t="s">
        <v>2553</v>
      </c>
      <c r="T1138" s="10" t="s">
        <v>1912</v>
      </c>
      <c r="U1138" s="10" t="s">
        <v>4017</v>
      </c>
    </row>
    <row r="1139" spans="1:21" x14ac:dyDescent="0.2">
      <c r="A1139" s="1" t="s">
        <v>1684</v>
      </c>
      <c r="B1139" s="1" t="s">
        <v>1684</v>
      </c>
      <c r="C1139" s="1" t="s">
        <v>1684</v>
      </c>
      <c r="D1139" s="1" t="s">
        <v>1684</v>
      </c>
      <c r="E1139" s="1" t="s">
        <v>1684</v>
      </c>
      <c r="F1139" s="1">
        <v>8860898</v>
      </c>
      <c r="G1139" s="1">
        <v>7493597</v>
      </c>
      <c r="H1139" s="1" t="s">
        <v>1684</v>
      </c>
      <c r="I1139" s="1" t="s">
        <v>1684</v>
      </c>
      <c r="J1139" s="1" t="s">
        <v>1684</v>
      </c>
      <c r="K1139" s="1" t="s">
        <v>1684</v>
      </c>
      <c r="L1139" s="1" t="s">
        <v>1684</v>
      </c>
      <c r="M1139" s="1">
        <v>3</v>
      </c>
      <c r="N1139" s="1">
        <v>3</v>
      </c>
      <c r="O1139" s="1">
        <v>3</v>
      </c>
      <c r="P1139" s="1">
        <v>13</v>
      </c>
      <c r="Q1139" s="2">
        <v>27567000</v>
      </c>
      <c r="R1139" s="1">
        <v>6</v>
      </c>
      <c r="S1139" s="1" t="s">
        <v>3281</v>
      </c>
      <c r="T1139" s="1" t="s">
        <v>3280</v>
      </c>
      <c r="U1139" s="1" t="s">
        <v>4261</v>
      </c>
    </row>
    <row r="1140" spans="1:21" x14ac:dyDescent="0.2">
      <c r="A1140" s="10">
        <v>1875000</v>
      </c>
      <c r="B1140" s="10">
        <v>1669400</v>
      </c>
      <c r="C1140" s="10" t="s">
        <v>1684</v>
      </c>
      <c r="D1140" s="10">
        <v>2767098</v>
      </c>
      <c r="E1140" s="10">
        <v>2442199</v>
      </c>
      <c r="F1140" s="10">
        <v>1751700</v>
      </c>
      <c r="G1140" s="10">
        <v>2804899</v>
      </c>
      <c r="H1140" s="10">
        <v>1873100</v>
      </c>
      <c r="I1140" s="10">
        <v>1649999</v>
      </c>
      <c r="J1140" s="10">
        <v>1612900</v>
      </c>
      <c r="K1140" s="10">
        <v>1613000</v>
      </c>
      <c r="L1140" s="10">
        <v>1944100</v>
      </c>
      <c r="M1140" s="10">
        <v>5</v>
      </c>
      <c r="N1140" s="10">
        <v>5</v>
      </c>
      <c r="O1140" s="10">
        <v>5</v>
      </c>
      <c r="P1140" s="10">
        <v>20.8</v>
      </c>
      <c r="Q1140" s="11">
        <v>27528000</v>
      </c>
      <c r="R1140" s="10">
        <v>12</v>
      </c>
      <c r="S1140" s="10" t="s">
        <v>3270</v>
      </c>
      <c r="T1140" s="10" t="s">
        <v>3825</v>
      </c>
      <c r="U1140" s="10" t="s">
        <v>4018</v>
      </c>
    </row>
    <row r="1141" spans="1:21" x14ac:dyDescent="0.2">
      <c r="A1141" s="1" t="s">
        <v>1684</v>
      </c>
      <c r="B1141" s="1">
        <v>2163299</v>
      </c>
      <c r="C1141" s="1">
        <v>2879399</v>
      </c>
      <c r="D1141" s="1" t="s">
        <v>1684</v>
      </c>
      <c r="E1141" s="1" t="s">
        <v>1684</v>
      </c>
      <c r="F1141" s="1">
        <v>2188701</v>
      </c>
      <c r="G1141" s="1" t="s">
        <v>1684</v>
      </c>
      <c r="H1141" s="1" t="s">
        <v>1684</v>
      </c>
      <c r="I1141" s="1">
        <v>2497901</v>
      </c>
      <c r="J1141" s="1">
        <v>2704900</v>
      </c>
      <c r="K1141" s="1">
        <v>2936799</v>
      </c>
      <c r="L1141" s="1">
        <v>3967398</v>
      </c>
      <c r="M1141" s="1">
        <v>3</v>
      </c>
      <c r="N1141" s="1">
        <v>3</v>
      </c>
      <c r="O1141" s="1">
        <v>3</v>
      </c>
      <c r="P1141" s="1">
        <v>15.6</v>
      </c>
      <c r="Q1141" s="2">
        <v>27437000</v>
      </c>
      <c r="R1141" s="1">
        <v>9</v>
      </c>
      <c r="S1141" s="1" t="s">
        <v>1576</v>
      </c>
      <c r="T1141" s="1" t="s">
        <v>1577</v>
      </c>
      <c r="U1141" s="1" t="s">
        <v>1575</v>
      </c>
    </row>
    <row r="1142" spans="1:21" x14ac:dyDescent="0.2">
      <c r="A1142" s="10">
        <v>2490999</v>
      </c>
      <c r="B1142" s="10">
        <v>3317500</v>
      </c>
      <c r="C1142" s="10">
        <v>2103200</v>
      </c>
      <c r="D1142" s="10">
        <v>1391799</v>
      </c>
      <c r="E1142" s="10" t="s">
        <v>1684</v>
      </c>
      <c r="F1142" s="10" t="s">
        <v>1684</v>
      </c>
      <c r="G1142" s="10">
        <v>2198701</v>
      </c>
      <c r="H1142" s="10">
        <v>1524201</v>
      </c>
      <c r="I1142" s="10">
        <v>1842000</v>
      </c>
      <c r="J1142" s="10">
        <v>1613700</v>
      </c>
      <c r="K1142" s="10">
        <v>1504300</v>
      </c>
      <c r="L1142" s="10">
        <v>3415002</v>
      </c>
      <c r="M1142" s="10">
        <v>4</v>
      </c>
      <c r="N1142" s="10">
        <v>4</v>
      </c>
      <c r="O1142" s="10">
        <v>4</v>
      </c>
      <c r="P1142" s="10">
        <v>11.2</v>
      </c>
      <c r="Q1142" s="11">
        <v>27419000</v>
      </c>
      <c r="R1142" s="10">
        <v>12</v>
      </c>
      <c r="S1142" s="10" t="s">
        <v>3352</v>
      </c>
      <c r="T1142" s="10" t="s">
        <v>3863</v>
      </c>
      <c r="U1142" s="10" t="s">
        <v>4019</v>
      </c>
    </row>
    <row r="1143" spans="1:21" x14ac:dyDescent="0.2">
      <c r="A1143" s="1" t="s">
        <v>1684</v>
      </c>
      <c r="B1143" s="1" t="s">
        <v>1684</v>
      </c>
      <c r="C1143" s="1" t="s">
        <v>1684</v>
      </c>
      <c r="D1143" s="1" t="s">
        <v>1684</v>
      </c>
      <c r="E1143" s="1" t="s">
        <v>1684</v>
      </c>
      <c r="F1143" s="1">
        <v>5374199</v>
      </c>
      <c r="G1143" s="1">
        <v>6039897</v>
      </c>
      <c r="H1143" s="1">
        <v>5510301</v>
      </c>
      <c r="I1143" s="1" t="s">
        <v>1684</v>
      </c>
      <c r="J1143" s="1" t="s">
        <v>1684</v>
      </c>
      <c r="K1143" s="1" t="s">
        <v>1684</v>
      </c>
      <c r="L1143" s="1" t="s">
        <v>1684</v>
      </c>
      <c r="M1143" s="1">
        <v>2</v>
      </c>
      <c r="N1143" s="1">
        <v>2</v>
      </c>
      <c r="O1143" s="1">
        <v>2</v>
      </c>
      <c r="P1143" s="1">
        <v>28.6</v>
      </c>
      <c r="Q1143" s="2">
        <v>27404000</v>
      </c>
      <c r="R1143" s="1">
        <v>5</v>
      </c>
      <c r="S1143" s="1" t="s">
        <v>346</v>
      </c>
      <c r="T1143" s="1" t="s">
        <v>347</v>
      </c>
      <c r="U1143" s="1" t="s">
        <v>345</v>
      </c>
    </row>
    <row r="1144" spans="1:21" x14ac:dyDescent="0.2">
      <c r="A1144" s="10" t="s">
        <v>1684</v>
      </c>
      <c r="B1144" s="10">
        <v>2369901</v>
      </c>
      <c r="C1144" s="10">
        <v>4340698</v>
      </c>
      <c r="D1144" s="10" t="s">
        <v>1684</v>
      </c>
      <c r="E1144" s="10" t="s">
        <v>1684</v>
      </c>
      <c r="F1144" s="10">
        <v>2512501</v>
      </c>
      <c r="G1144" s="10" t="s">
        <v>1684</v>
      </c>
      <c r="H1144" s="10" t="s">
        <v>1684</v>
      </c>
      <c r="I1144" s="10" t="s">
        <v>1684</v>
      </c>
      <c r="J1144" s="10">
        <v>2538400</v>
      </c>
      <c r="K1144" s="10" t="s">
        <v>1684</v>
      </c>
      <c r="L1144" s="10" t="s">
        <v>1684</v>
      </c>
      <c r="M1144" s="10">
        <v>3</v>
      </c>
      <c r="N1144" s="10">
        <v>3</v>
      </c>
      <c r="O1144" s="10">
        <v>3</v>
      </c>
      <c r="P1144" s="10">
        <v>10.6</v>
      </c>
      <c r="Q1144" s="11">
        <v>27047000</v>
      </c>
      <c r="R1144" s="10">
        <v>19</v>
      </c>
      <c r="S1144" s="10" t="s">
        <v>3158</v>
      </c>
      <c r="T1144" s="10" t="s">
        <v>3157</v>
      </c>
      <c r="U1144" s="10" t="s">
        <v>4319</v>
      </c>
    </row>
    <row r="1145" spans="1:21" x14ac:dyDescent="0.2">
      <c r="A1145" s="1">
        <v>2198100</v>
      </c>
      <c r="B1145" s="1">
        <v>2550800</v>
      </c>
      <c r="C1145" s="1">
        <v>2305701</v>
      </c>
      <c r="D1145" s="1">
        <v>2209801</v>
      </c>
      <c r="E1145" s="1" t="s">
        <v>1684</v>
      </c>
      <c r="F1145" s="1" t="s">
        <v>1684</v>
      </c>
      <c r="G1145" s="1">
        <v>1623099</v>
      </c>
      <c r="H1145" s="1" t="s">
        <v>1684</v>
      </c>
      <c r="I1145" s="1" t="s">
        <v>1684</v>
      </c>
      <c r="J1145" s="1">
        <v>2385499</v>
      </c>
      <c r="K1145" s="1">
        <v>2704299</v>
      </c>
      <c r="L1145" s="1" t="s">
        <v>1684</v>
      </c>
      <c r="M1145" s="1">
        <v>4</v>
      </c>
      <c r="N1145" s="1">
        <v>4</v>
      </c>
      <c r="O1145" s="1">
        <v>4</v>
      </c>
      <c r="P1145" s="1">
        <v>14.4</v>
      </c>
      <c r="Q1145" s="2">
        <v>26944000</v>
      </c>
      <c r="R1145" s="1">
        <v>8</v>
      </c>
      <c r="S1145" s="1" t="s">
        <v>911</v>
      </c>
      <c r="T1145" s="1" t="s">
        <v>912</v>
      </c>
      <c r="U1145" s="1" t="s">
        <v>910</v>
      </c>
    </row>
    <row r="1146" spans="1:21" x14ac:dyDescent="0.2">
      <c r="A1146" s="10" t="s">
        <v>1684</v>
      </c>
      <c r="B1146" s="10">
        <v>3250102</v>
      </c>
      <c r="C1146" s="10" t="s">
        <v>1684</v>
      </c>
      <c r="D1146" s="10">
        <v>2670200</v>
      </c>
      <c r="E1146" s="10" t="s">
        <v>1684</v>
      </c>
      <c r="F1146" s="10" t="s">
        <v>1684</v>
      </c>
      <c r="G1146" s="10" t="s">
        <v>1684</v>
      </c>
      <c r="H1146" s="10" t="s">
        <v>1684</v>
      </c>
      <c r="I1146" s="10" t="s">
        <v>1684</v>
      </c>
      <c r="J1146" s="10">
        <v>3441598</v>
      </c>
      <c r="K1146" s="10" t="s">
        <v>1684</v>
      </c>
      <c r="L1146" s="10">
        <v>3099398</v>
      </c>
      <c r="M1146" s="10">
        <v>3</v>
      </c>
      <c r="N1146" s="10">
        <v>3</v>
      </c>
      <c r="O1146" s="10">
        <v>3</v>
      </c>
      <c r="P1146" s="10">
        <v>14.4</v>
      </c>
      <c r="Q1146" s="11">
        <v>26933000</v>
      </c>
      <c r="R1146" s="10">
        <v>4</v>
      </c>
      <c r="S1146" s="10" t="s">
        <v>2578</v>
      </c>
      <c r="T1146" s="10" t="s">
        <v>3601</v>
      </c>
      <c r="U1146" s="10" t="s">
        <v>30</v>
      </c>
    </row>
    <row r="1147" spans="1:21" x14ac:dyDescent="0.2">
      <c r="A1147" s="1" t="s">
        <v>1684</v>
      </c>
      <c r="B1147" s="1" t="s">
        <v>1684</v>
      </c>
      <c r="C1147" s="1">
        <v>3714301</v>
      </c>
      <c r="D1147" s="1" t="s">
        <v>1684</v>
      </c>
      <c r="E1147" s="1" t="s">
        <v>1684</v>
      </c>
      <c r="F1147" s="1" t="s">
        <v>1684</v>
      </c>
      <c r="G1147" s="1" t="s">
        <v>1684</v>
      </c>
      <c r="H1147" s="1">
        <v>3143501</v>
      </c>
      <c r="I1147" s="1">
        <v>2904899</v>
      </c>
      <c r="J1147" s="1">
        <v>2396899</v>
      </c>
      <c r="K1147" s="1">
        <v>3430800</v>
      </c>
      <c r="L1147" s="1" t="s">
        <v>1684</v>
      </c>
      <c r="M1147" s="1">
        <v>2</v>
      </c>
      <c r="N1147" s="1">
        <v>2</v>
      </c>
      <c r="O1147" s="1">
        <v>2</v>
      </c>
      <c r="P1147" s="1">
        <v>18.3</v>
      </c>
      <c r="Q1147" s="2">
        <v>26922000</v>
      </c>
      <c r="R1147" s="1">
        <v>16</v>
      </c>
      <c r="S1147" s="1" t="s">
        <v>2220</v>
      </c>
      <c r="T1147" s="1" t="s">
        <v>1969</v>
      </c>
      <c r="U1147" s="1" t="s">
        <v>4694</v>
      </c>
    </row>
    <row r="1148" spans="1:21" x14ac:dyDescent="0.2">
      <c r="A1148" s="10">
        <v>2085501</v>
      </c>
      <c r="B1148" s="10">
        <v>5401902</v>
      </c>
      <c r="C1148" s="10">
        <v>1847199</v>
      </c>
      <c r="D1148" s="10">
        <v>2748100</v>
      </c>
      <c r="E1148" s="10" t="s">
        <v>1684</v>
      </c>
      <c r="F1148" s="10" t="s">
        <v>1684</v>
      </c>
      <c r="G1148" s="10">
        <v>998430.3</v>
      </c>
      <c r="H1148" s="10" t="s">
        <v>1684</v>
      </c>
      <c r="I1148" s="10">
        <v>1932399</v>
      </c>
      <c r="J1148" s="10">
        <v>2487501</v>
      </c>
      <c r="K1148" s="10" t="s">
        <v>1684</v>
      </c>
      <c r="L1148" s="10">
        <v>1997500</v>
      </c>
      <c r="M1148" s="10">
        <v>2</v>
      </c>
      <c r="N1148" s="10">
        <v>2</v>
      </c>
      <c r="O1148" s="10">
        <v>2</v>
      </c>
      <c r="P1148" s="10">
        <v>39.299999999999997</v>
      </c>
      <c r="Q1148" s="11">
        <v>26903000</v>
      </c>
      <c r="R1148" s="10">
        <v>6</v>
      </c>
      <c r="S1148" s="10" t="s">
        <v>845</v>
      </c>
      <c r="T1148" s="10" t="s">
        <v>846</v>
      </c>
      <c r="U1148" s="10" t="s">
        <v>30</v>
      </c>
    </row>
    <row r="1149" spans="1:21" x14ac:dyDescent="0.2">
      <c r="A1149" s="1">
        <v>2464801</v>
      </c>
      <c r="B1149" s="1">
        <v>1295199</v>
      </c>
      <c r="C1149" s="1">
        <v>3136402</v>
      </c>
      <c r="D1149" s="1" t="s">
        <v>1684</v>
      </c>
      <c r="E1149" s="1">
        <v>1693900</v>
      </c>
      <c r="F1149" s="1">
        <v>2734701</v>
      </c>
      <c r="G1149" s="1">
        <v>3495100</v>
      </c>
      <c r="H1149" s="1">
        <v>2494700</v>
      </c>
      <c r="I1149" s="1">
        <v>1947501</v>
      </c>
      <c r="J1149" s="1">
        <v>1840600</v>
      </c>
      <c r="K1149" s="1" t="s">
        <v>1684</v>
      </c>
      <c r="L1149" s="1" t="s">
        <v>1684</v>
      </c>
      <c r="M1149" s="1">
        <v>3</v>
      </c>
      <c r="N1149" s="1">
        <v>3</v>
      </c>
      <c r="O1149" s="1">
        <v>3</v>
      </c>
      <c r="P1149" s="1">
        <v>6.6</v>
      </c>
      <c r="Q1149" s="2">
        <v>26890000</v>
      </c>
      <c r="R1149" s="1">
        <v>6</v>
      </c>
      <c r="S1149" s="1" t="s">
        <v>2629</v>
      </c>
      <c r="T1149" s="1" t="s">
        <v>1937</v>
      </c>
      <c r="U1149" s="1" t="s">
        <v>4020</v>
      </c>
    </row>
    <row r="1150" spans="1:21" x14ac:dyDescent="0.2">
      <c r="A1150" s="10" t="s">
        <v>1684</v>
      </c>
      <c r="B1150" s="10" t="s">
        <v>1684</v>
      </c>
      <c r="C1150" s="10" t="s">
        <v>1684</v>
      </c>
      <c r="D1150" s="10" t="s">
        <v>1684</v>
      </c>
      <c r="E1150" s="10" t="s">
        <v>1684</v>
      </c>
      <c r="F1150" s="10" t="s">
        <v>1684</v>
      </c>
      <c r="G1150" s="10" t="s">
        <v>1684</v>
      </c>
      <c r="H1150" s="10" t="s">
        <v>1684</v>
      </c>
      <c r="I1150" s="10" t="s">
        <v>1684</v>
      </c>
      <c r="J1150" s="10" t="s">
        <v>1684</v>
      </c>
      <c r="K1150" s="10" t="s">
        <v>1684</v>
      </c>
      <c r="L1150" s="10">
        <v>2795500</v>
      </c>
      <c r="M1150" s="10">
        <v>1</v>
      </c>
      <c r="N1150" s="10">
        <v>1</v>
      </c>
      <c r="O1150" s="10">
        <v>1</v>
      </c>
      <c r="P1150" s="10">
        <v>6.9</v>
      </c>
      <c r="Q1150" s="11">
        <v>26755000</v>
      </c>
      <c r="R1150" s="10">
        <v>10</v>
      </c>
      <c r="S1150" s="10" t="s">
        <v>3248</v>
      </c>
      <c r="T1150" s="10" t="s">
        <v>3812</v>
      </c>
      <c r="U1150" s="10" t="s">
        <v>4316</v>
      </c>
    </row>
    <row r="1151" spans="1:21" x14ac:dyDescent="0.2">
      <c r="A1151" s="1" t="s">
        <v>1684</v>
      </c>
      <c r="B1151" s="1" t="s">
        <v>1684</v>
      </c>
      <c r="C1151" s="1" t="s">
        <v>1684</v>
      </c>
      <c r="D1151" s="1" t="s">
        <v>1684</v>
      </c>
      <c r="E1151" s="1" t="s">
        <v>1684</v>
      </c>
      <c r="F1151" s="1" t="s">
        <v>1684</v>
      </c>
      <c r="G1151" s="1" t="s">
        <v>1684</v>
      </c>
      <c r="H1151" s="1" t="s">
        <v>1684</v>
      </c>
      <c r="I1151" s="1" t="s">
        <v>1684</v>
      </c>
      <c r="J1151" s="1" t="s">
        <v>1684</v>
      </c>
      <c r="K1151" s="1" t="s">
        <v>1684</v>
      </c>
      <c r="L1151" s="1">
        <v>4944602</v>
      </c>
      <c r="M1151" s="1">
        <v>2</v>
      </c>
      <c r="N1151" s="1">
        <v>2</v>
      </c>
      <c r="O1151" s="1">
        <v>2</v>
      </c>
      <c r="P1151" s="1">
        <v>12.8</v>
      </c>
      <c r="Q1151" s="2">
        <v>26599000</v>
      </c>
      <c r="R1151" s="1">
        <v>3</v>
      </c>
      <c r="S1151" s="1" t="s">
        <v>3360</v>
      </c>
      <c r="T1151" s="1" t="s">
        <v>3359</v>
      </c>
      <c r="U1151" s="1" t="s">
        <v>4232</v>
      </c>
    </row>
    <row r="1152" spans="1:21" x14ac:dyDescent="0.2">
      <c r="A1152" s="10">
        <v>2239699</v>
      </c>
      <c r="B1152" s="10">
        <v>2283000</v>
      </c>
      <c r="C1152" s="10">
        <v>2739199</v>
      </c>
      <c r="D1152" s="10">
        <v>2256101</v>
      </c>
      <c r="E1152" s="10" t="s">
        <v>1684</v>
      </c>
      <c r="F1152" s="10" t="s">
        <v>1684</v>
      </c>
      <c r="G1152" s="10" t="s">
        <v>1684</v>
      </c>
      <c r="H1152" s="10">
        <v>2537102</v>
      </c>
      <c r="I1152" s="10">
        <v>2365000</v>
      </c>
      <c r="J1152" s="10" t="s">
        <v>1684</v>
      </c>
      <c r="K1152" s="10">
        <v>2227300</v>
      </c>
      <c r="L1152" s="10">
        <v>2272001</v>
      </c>
      <c r="M1152" s="10">
        <v>3</v>
      </c>
      <c r="N1152" s="10">
        <v>3</v>
      </c>
      <c r="O1152" s="10">
        <v>3</v>
      </c>
      <c r="P1152" s="10">
        <v>19.5</v>
      </c>
      <c r="Q1152" s="11">
        <v>26434000</v>
      </c>
      <c r="R1152" s="10">
        <v>6</v>
      </c>
      <c r="S1152" s="10" t="s">
        <v>1353</v>
      </c>
      <c r="T1152" s="10" t="s">
        <v>1354</v>
      </c>
      <c r="U1152" s="10" t="s">
        <v>1352</v>
      </c>
    </row>
    <row r="1153" spans="1:21" x14ac:dyDescent="0.2">
      <c r="A1153" s="1">
        <v>1810301</v>
      </c>
      <c r="B1153" s="1">
        <v>1865900</v>
      </c>
      <c r="C1153" s="1">
        <v>4448303</v>
      </c>
      <c r="D1153" s="1">
        <v>1584900</v>
      </c>
      <c r="E1153" s="1" t="s">
        <v>1684</v>
      </c>
      <c r="F1153" s="1" t="s">
        <v>1684</v>
      </c>
      <c r="G1153" s="1" t="s">
        <v>1684</v>
      </c>
      <c r="H1153" s="1">
        <v>3239300</v>
      </c>
      <c r="I1153" s="1">
        <v>1612201</v>
      </c>
      <c r="J1153" s="1">
        <v>1908301</v>
      </c>
      <c r="K1153" s="1">
        <v>1976299</v>
      </c>
      <c r="L1153" s="1">
        <v>2182601</v>
      </c>
      <c r="M1153" s="1">
        <v>3</v>
      </c>
      <c r="N1153" s="1">
        <v>3</v>
      </c>
      <c r="O1153" s="1">
        <v>3</v>
      </c>
      <c r="P1153" s="1">
        <v>31.7</v>
      </c>
      <c r="Q1153" s="2">
        <v>26413000</v>
      </c>
      <c r="R1153" s="1">
        <v>11</v>
      </c>
      <c r="S1153" s="1" t="s">
        <v>2998</v>
      </c>
      <c r="T1153" s="1" t="s">
        <v>1966</v>
      </c>
      <c r="U1153" s="1" t="s">
        <v>4021</v>
      </c>
    </row>
    <row r="1154" spans="1:21" x14ac:dyDescent="0.2">
      <c r="A1154" s="10">
        <v>1589601</v>
      </c>
      <c r="B1154" s="10">
        <v>1379000</v>
      </c>
      <c r="C1154" s="10">
        <v>1550199</v>
      </c>
      <c r="D1154" s="10">
        <v>2105400</v>
      </c>
      <c r="E1154" s="10">
        <v>1537599</v>
      </c>
      <c r="F1154" s="10">
        <v>2876101</v>
      </c>
      <c r="G1154" s="10">
        <v>1683100</v>
      </c>
      <c r="H1154" s="10">
        <v>2314699</v>
      </c>
      <c r="I1154" s="10">
        <v>1567299</v>
      </c>
      <c r="J1154" s="10">
        <v>2229300</v>
      </c>
      <c r="K1154" s="10">
        <v>1670100</v>
      </c>
      <c r="L1154" s="10">
        <v>1408800</v>
      </c>
      <c r="M1154" s="10">
        <v>5</v>
      </c>
      <c r="N1154" s="10">
        <v>5</v>
      </c>
      <c r="O1154" s="10">
        <v>5</v>
      </c>
      <c r="P1154" s="10">
        <v>28.9</v>
      </c>
      <c r="Q1154" s="11">
        <v>26376000</v>
      </c>
      <c r="R1154" s="10">
        <v>17</v>
      </c>
      <c r="S1154" s="10" t="s">
        <v>31</v>
      </c>
      <c r="T1154" s="10" t="s">
        <v>1930</v>
      </c>
      <c r="U1154" s="10" t="s">
        <v>4390</v>
      </c>
    </row>
    <row r="1155" spans="1:21" x14ac:dyDescent="0.2">
      <c r="A1155" s="1">
        <v>3254802</v>
      </c>
      <c r="B1155" s="1">
        <v>3408002</v>
      </c>
      <c r="C1155" s="1">
        <v>2558700</v>
      </c>
      <c r="D1155" s="1">
        <v>2157301</v>
      </c>
      <c r="E1155" s="1" t="s">
        <v>1684</v>
      </c>
      <c r="F1155" s="1" t="s">
        <v>1684</v>
      </c>
      <c r="G1155" s="1" t="s">
        <v>1684</v>
      </c>
      <c r="H1155" s="1" t="s">
        <v>1684</v>
      </c>
      <c r="I1155" s="1">
        <v>2393701</v>
      </c>
      <c r="J1155" s="1">
        <v>3681502</v>
      </c>
      <c r="K1155" s="1" t="s">
        <v>1684</v>
      </c>
      <c r="L1155" s="1">
        <v>2450599</v>
      </c>
      <c r="M1155" s="1">
        <v>3</v>
      </c>
      <c r="N1155" s="1">
        <v>3</v>
      </c>
      <c r="O1155" s="1">
        <v>3</v>
      </c>
      <c r="P1155" s="1">
        <v>8.8000000000000007</v>
      </c>
      <c r="Q1155" s="2">
        <v>26303000</v>
      </c>
      <c r="R1155" s="1">
        <v>18</v>
      </c>
      <c r="S1155" s="1" t="s">
        <v>769</v>
      </c>
      <c r="T1155" s="1" t="s">
        <v>770</v>
      </c>
      <c r="U1155" s="1" t="s">
        <v>768</v>
      </c>
    </row>
    <row r="1156" spans="1:21" x14ac:dyDescent="0.2">
      <c r="A1156" s="10" t="s">
        <v>1684</v>
      </c>
      <c r="B1156" s="10" t="s">
        <v>1684</v>
      </c>
      <c r="C1156" s="10">
        <v>3790900</v>
      </c>
      <c r="D1156" s="10" t="s">
        <v>1684</v>
      </c>
      <c r="E1156" s="10">
        <v>1771201</v>
      </c>
      <c r="F1156" s="10" t="s">
        <v>1684</v>
      </c>
      <c r="G1156" s="10">
        <v>2533800</v>
      </c>
      <c r="H1156" s="10">
        <v>2988200</v>
      </c>
      <c r="I1156" s="10">
        <v>2706001</v>
      </c>
      <c r="J1156" s="10">
        <v>1397000</v>
      </c>
      <c r="K1156" s="10">
        <v>3240500</v>
      </c>
      <c r="L1156" s="10">
        <v>2038701</v>
      </c>
      <c r="M1156" s="10">
        <v>3</v>
      </c>
      <c r="N1156" s="10">
        <v>3</v>
      </c>
      <c r="O1156" s="10">
        <v>3</v>
      </c>
      <c r="P1156" s="10">
        <v>14.1</v>
      </c>
      <c r="Q1156" s="11">
        <v>26252000</v>
      </c>
      <c r="R1156" s="10">
        <v>12</v>
      </c>
      <c r="S1156" s="10" t="s">
        <v>2738</v>
      </c>
      <c r="T1156" s="10" t="s">
        <v>2025</v>
      </c>
      <c r="U1156" s="10" t="s">
        <v>4495</v>
      </c>
    </row>
    <row r="1157" spans="1:21" x14ac:dyDescent="0.2">
      <c r="A1157" s="1">
        <v>2123501</v>
      </c>
      <c r="B1157" s="1">
        <v>1838701</v>
      </c>
      <c r="C1157" s="1">
        <v>1891300</v>
      </c>
      <c r="D1157" s="1">
        <v>2088500</v>
      </c>
      <c r="E1157" s="1" t="s">
        <v>1684</v>
      </c>
      <c r="F1157" s="1" t="s">
        <v>1684</v>
      </c>
      <c r="G1157" s="1" t="s">
        <v>1684</v>
      </c>
      <c r="H1157" s="1">
        <v>2059101</v>
      </c>
      <c r="I1157" s="1" t="s">
        <v>1684</v>
      </c>
      <c r="J1157" s="1">
        <v>1741201</v>
      </c>
      <c r="K1157" s="1">
        <v>3872302</v>
      </c>
      <c r="L1157" s="1" t="s">
        <v>1684</v>
      </c>
      <c r="M1157" s="1">
        <v>3</v>
      </c>
      <c r="N1157" s="1">
        <v>3</v>
      </c>
      <c r="O1157" s="1">
        <v>3</v>
      </c>
      <c r="P1157" s="1">
        <v>10.9</v>
      </c>
      <c r="Q1157" s="2">
        <v>26228000</v>
      </c>
      <c r="R1157" s="1">
        <v>7</v>
      </c>
      <c r="S1157" s="1" t="s">
        <v>3277</v>
      </c>
      <c r="T1157" s="1" t="s">
        <v>3828</v>
      </c>
      <c r="U1157" s="1" t="s">
        <v>4269</v>
      </c>
    </row>
    <row r="1158" spans="1:21" x14ac:dyDescent="0.2">
      <c r="A1158" s="10">
        <v>2127800</v>
      </c>
      <c r="B1158" s="10" t="s">
        <v>1684</v>
      </c>
      <c r="C1158" s="10" t="s">
        <v>1684</v>
      </c>
      <c r="D1158" s="10">
        <v>2345200</v>
      </c>
      <c r="E1158" s="10" t="s">
        <v>1684</v>
      </c>
      <c r="F1158" s="10">
        <v>2038701</v>
      </c>
      <c r="G1158" s="10">
        <v>1786600</v>
      </c>
      <c r="H1158" s="10" t="s">
        <v>1684</v>
      </c>
      <c r="I1158" s="10">
        <v>1877699</v>
      </c>
      <c r="J1158" s="10">
        <v>2675200</v>
      </c>
      <c r="K1158" s="10">
        <v>2093999</v>
      </c>
      <c r="L1158" s="10">
        <v>2792102</v>
      </c>
      <c r="M1158" s="10">
        <v>4</v>
      </c>
      <c r="N1158" s="10">
        <v>4</v>
      </c>
      <c r="O1158" s="10">
        <v>4</v>
      </c>
      <c r="P1158" s="10">
        <v>27.7</v>
      </c>
      <c r="Q1158" s="11">
        <v>26191000</v>
      </c>
      <c r="R1158" s="10">
        <v>5</v>
      </c>
      <c r="S1158" s="10" t="s">
        <v>2546</v>
      </c>
      <c r="T1158" s="10" t="s">
        <v>3587</v>
      </c>
      <c r="U1158" s="10" t="s">
        <v>4022</v>
      </c>
    </row>
    <row r="1159" spans="1:21" x14ac:dyDescent="0.2">
      <c r="A1159" s="1" t="s">
        <v>1684</v>
      </c>
      <c r="B1159" s="1" t="s">
        <v>1684</v>
      </c>
      <c r="C1159" s="1">
        <v>3221700</v>
      </c>
      <c r="D1159" s="1" t="s">
        <v>1684</v>
      </c>
      <c r="E1159" s="1">
        <v>1799901</v>
      </c>
      <c r="F1159" s="1">
        <v>3362500</v>
      </c>
      <c r="G1159" s="1" t="s">
        <v>1684</v>
      </c>
      <c r="H1159" s="1" t="s">
        <v>1684</v>
      </c>
      <c r="I1159" s="1">
        <v>2694499</v>
      </c>
      <c r="J1159" s="1">
        <v>2403000</v>
      </c>
      <c r="K1159" s="1" t="s">
        <v>1684</v>
      </c>
      <c r="L1159" s="1">
        <v>1796601</v>
      </c>
      <c r="M1159" s="1">
        <v>6</v>
      </c>
      <c r="N1159" s="1">
        <v>4</v>
      </c>
      <c r="O1159" s="1">
        <v>4</v>
      </c>
      <c r="P1159" s="1">
        <v>15.4</v>
      </c>
      <c r="Q1159" s="2">
        <v>26138000</v>
      </c>
      <c r="R1159" s="1">
        <v>6</v>
      </c>
      <c r="S1159" s="1" t="s">
        <v>2803</v>
      </c>
      <c r="T1159" s="1" t="s">
        <v>2033</v>
      </c>
      <c r="U1159" s="1" t="s">
        <v>4484</v>
      </c>
    </row>
    <row r="1160" spans="1:21" x14ac:dyDescent="0.2">
      <c r="A1160" s="10" t="s">
        <v>1684</v>
      </c>
      <c r="B1160" s="10">
        <v>2230601</v>
      </c>
      <c r="C1160" s="10">
        <v>1849401</v>
      </c>
      <c r="D1160" s="10">
        <v>2073300</v>
      </c>
      <c r="E1160" s="10" t="s">
        <v>1684</v>
      </c>
      <c r="F1160" s="10" t="s">
        <v>1684</v>
      </c>
      <c r="G1160" s="10" t="s">
        <v>1684</v>
      </c>
      <c r="H1160" s="10" t="s">
        <v>1684</v>
      </c>
      <c r="I1160" s="10">
        <v>3707599</v>
      </c>
      <c r="J1160" s="10">
        <v>2284301</v>
      </c>
      <c r="K1160" s="10">
        <v>5476798</v>
      </c>
      <c r="L1160" s="10">
        <v>3047100</v>
      </c>
      <c r="M1160" s="10">
        <v>3</v>
      </c>
      <c r="N1160" s="10">
        <v>3</v>
      </c>
      <c r="O1160" s="10">
        <v>3</v>
      </c>
      <c r="P1160" s="10">
        <v>21.2</v>
      </c>
      <c r="Q1160" s="11">
        <v>26120000</v>
      </c>
      <c r="R1160" s="10">
        <v>8</v>
      </c>
      <c r="S1160" s="10" t="s">
        <v>1469</v>
      </c>
      <c r="T1160" s="10" t="s">
        <v>1470</v>
      </c>
      <c r="U1160" s="10" t="s">
        <v>1468</v>
      </c>
    </row>
    <row r="1161" spans="1:21" x14ac:dyDescent="0.2">
      <c r="A1161" s="1" t="s">
        <v>1684</v>
      </c>
      <c r="B1161" s="1" t="s">
        <v>1684</v>
      </c>
      <c r="C1161" s="1" t="s">
        <v>1684</v>
      </c>
      <c r="D1161" s="1" t="s">
        <v>1684</v>
      </c>
      <c r="E1161" s="1" t="s">
        <v>1684</v>
      </c>
      <c r="F1161" s="1" t="s">
        <v>1684</v>
      </c>
      <c r="G1161" s="1" t="s">
        <v>1684</v>
      </c>
      <c r="H1161" s="1" t="s">
        <v>1684</v>
      </c>
      <c r="I1161" s="1" t="s">
        <v>1684</v>
      </c>
      <c r="J1161" s="1" t="s">
        <v>1684</v>
      </c>
      <c r="K1161" s="1" t="s">
        <v>1684</v>
      </c>
      <c r="L1161" s="1">
        <v>2579402</v>
      </c>
      <c r="M1161" s="1">
        <v>1</v>
      </c>
      <c r="N1161" s="1">
        <v>1</v>
      </c>
      <c r="O1161" s="1">
        <v>1</v>
      </c>
      <c r="P1161" s="1">
        <v>14.5</v>
      </c>
      <c r="Q1161" s="2">
        <v>26035000</v>
      </c>
      <c r="R1161" s="1">
        <v>12</v>
      </c>
      <c r="S1161" s="1" t="s">
        <v>2334</v>
      </c>
      <c r="T1161" s="1" t="s">
        <v>3527</v>
      </c>
      <c r="U1161" s="1" t="s">
        <v>4707</v>
      </c>
    </row>
    <row r="1162" spans="1:21" x14ac:dyDescent="0.2">
      <c r="A1162" s="10">
        <v>2023000</v>
      </c>
      <c r="B1162" s="10">
        <v>2894498</v>
      </c>
      <c r="C1162" s="10">
        <v>1988099</v>
      </c>
      <c r="D1162" s="10">
        <v>2373099</v>
      </c>
      <c r="E1162" s="10" t="s">
        <v>1684</v>
      </c>
      <c r="F1162" s="10">
        <v>2600999</v>
      </c>
      <c r="G1162" s="10" t="s">
        <v>1684</v>
      </c>
      <c r="H1162" s="10" t="s">
        <v>1684</v>
      </c>
      <c r="I1162" s="10" t="s">
        <v>1684</v>
      </c>
      <c r="J1162" s="10">
        <v>2242499</v>
      </c>
      <c r="K1162" s="10" t="s">
        <v>1684</v>
      </c>
      <c r="L1162" s="10">
        <v>2574101</v>
      </c>
      <c r="M1162" s="10">
        <v>3</v>
      </c>
      <c r="N1162" s="10">
        <v>3</v>
      </c>
      <c r="O1162" s="10">
        <v>3</v>
      </c>
      <c r="P1162" s="10">
        <v>6.5</v>
      </c>
      <c r="Q1162" s="11">
        <v>25981000</v>
      </c>
      <c r="R1162" s="10">
        <v>11</v>
      </c>
      <c r="S1162" s="10" t="s">
        <v>31</v>
      </c>
      <c r="T1162" s="10" t="s">
        <v>1775</v>
      </c>
      <c r="U1162" s="10" t="s">
        <v>4012</v>
      </c>
    </row>
    <row r="1163" spans="1:21" x14ac:dyDescent="0.2">
      <c r="A1163" s="1" t="s">
        <v>1684</v>
      </c>
      <c r="B1163" s="1" t="s">
        <v>1684</v>
      </c>
      <c r="C1163" s="1" t="s">
        <v>1684</v>
      </c>
      <c r="D1163" s="1" t="s">
        <v>1684</v>
      </c>
      <c r="E1163" s="1">
        <v>5503297</v>
      </c>
      <c r="F1163" s="1">
        <v>2615901</v>
      </c>
      <c r="G1163" s="1" t="s">
        <v>1684</v>
      </c>
      <c r="H1163" s="1">
        <v>2092900</v>
      </c>
      <c r="I1163" s="1">
        <v>4190701</v>
      </c>
      <c r="J1163" s="1">
        <v>2560000</v>
      </c>
      <c r="K1163" s="1">
        <v>2453701</v>
      </c>
      <c r="L1163" s="1">
        <v>1876200</v>
      </c>
      <c r="M1163" s="1">
        <v>4</v>
      </c>
      <c r="N1163" s="1">
        <v>4</v>
      </c>
      <c r="O1163" s="1">
        <v>4</v>
      </c>
      <c r="P1163" s="1">
        <v>10</v>
      </c>
      <c r="Q1163" s="2">
        <v>25937000</v>
      </c>
      <c r="R1163" s="1">
        <v>15</v>
      </c>
      <c r="S1163" s="1" t="s">
        <v>1661</v>
      </c>
      <c r="T1163" s="1" t="s">
        <v>1662</v>
      </c>
      <c r="U1163" s="1" t="s">
        <v>1660</v>
      </c>
    </row>
    <row r="1164" spans="1:21" x14ac:dyDescent="0.2">
      <c r="A1164" s="10" t="s">
        <v>1684</v>
      </c>
      <c r="B1164" s="10">
        <v>2230099</v>
      </c>
      <c r="C1164" s="10" t="s">
        <v>1684</v>
      </c>
      <c r="D1164" s="10">
        <v>2132901</v>
      </c>
      <c r="E1164" s="10" t="s">
        <v>1684</v>
      </c>
      <c r="F1164" s="10" t="s">
        <v>1684</v>
      </c>
      <c r="G1164" s="10" t="s">
        <v>1684</v>
      </c>
      <c r="H1164" s="10" t="s">
        <v>1684</v>
      </c>
      <c r="I1164" s="10">
        <v>3211701</v>
      </c>
      <c r="J1164" s="10">
        <v>2855199</v>
      </c>
      <c r="K1164" s="10">
        <v>3998402</v>
      </c>
      <c r="L1164" s="10">
        <v>3712102</v>
      </c>
      <c r="M1164" s="10">
        <v>3</v>
      </c>
      <c r="N1164" s="10">
        <v>3</v>
      </c>
      <c r="O1164" s="10">
        <v>3</v>
      </c>
      <c r="P1164" s="10">
        <v>15.3</v>
      </c>
      <c r="Q1164" s="11">
        <v>25853000</v>
      </c>
      <c r="R1164" s="10">
        <v>8</v>
      </c>
      <c r="S1164" s="10" t="s">
        <v>1512</v>
      </c>
      <c r="T1164" s="10" t="s">
        <v>1513</v>
      </c>
      <c r="U1164" s="10" t="s">
        <v>1511</v>
      </c>
    </row>
    <row r="1165" spans="1:21" x14ac:dyDescent="0.2">
      <c r="A1165" s="1">
        <v>4894101</v>
      </c>
      <c r="B1165" s="1">
        <v>3848600</v>
      </c>
      <c r="C1165" s="1">
        <v>2924099</v>
      </c>
      <c r="D1165" s="1">
        <v>3671800</v>
      </c>
      <c r="E1165" s="1" t="s">
        <v>1684</v>
      </c>
      <c r="F1165" s="1" t="s">
        <v>1684</v>
      </c>
      <c r="G1165" s="1" t="s">
        <v>1684</v>
      </c>
      <c r="H1165" s="1" t="s">
        <v>1684</v>
      </c>
      <c r="I1165" s="1" t="s">
        <v>1684</v>
      </c>
      <c r="J1165" s="1" t="s">
        <v>1684</v>
      </c>
      <c r="K1165" s="1" t="s">
        <v>1684</v>
      </c>
      <c r="L1165" s="1" t="s">
        <v>1684</v>
      </c>
      <c r="M1165" s="1">
        <v>2</v>
      </c>
      <c r="N1165" s="1">
        <v>2</v>
      </c>
      <c r="O1165" s="1">
        <v>2</v>
      </c>
      <c r="P1165" s="1">
        <v>12.2</v>
      </c>
      <c r="Q1165" s="2">
        <v>25816000</v>
      </c>
      <c r="R1165" s="1">
        <v>8</v>
      </c>
      <c r="S1165" s="1" t="s">
        <v>322</v>
      </c>
      <c r="T1165" s="1" t="s">
        <v>323</v>
      </c>
      <c r="U1165" s="1" t="s">
        <v>321</v>
      </c>
    </row>
    <row r="1166" spans="1:21" x14ac:dyDescent="0.2">
      <c r="A1166" s="10">
        <v>2553601</v>
      </c>
      <c r="B1166" s="10" t="s">
        <v>1684</v>
      </c>
      <c r="C1166" s="10" t="s">
        <v>1684</v>
      </c>
      <c r="D1166" s="10" t="s">
        <v>1684</v>
      </c>
      <c r="E1166" s="10" t="s">
        <v>1684</v>
      </c>
      <c r="F1166" s="10">
        <v>2166201</v>
      </c>
      <c r="G1166" s="10" t="s">
        <v>1684</v>
      </c>
      <c r="H1166" s="10">
        <v>3219600</v>
      </c>
      <c r="I1166" s="10" t="s">
        <v>1684</v>
      </c>
      <c r="J1166" s="10" t="s">
        <v>1684</v>
      </c>
      <c r="K1166" s="10" t="s">
        <v>1684</v>
      </c>
      <c r="L1166" s="10" t="s">
        <v>1684</v>
      </c>
      <c r="M1166" s="10">
        <v>2</v>
      </c>
      <c r="N1166" s="10">
        <v>2</v>
      </c>
      <c r="O1166" s="10">
        <v>2</v>
      </c>
      <c r="P1166" s="10">
        <v>22.7</v>
      </c>
      <c r="Q1166" s="11">
        <v>25707000</v>
      </c>
      <c r="R1166" s="10">
        <v>7</v>
      </c>
      <c r="S1166" s="10" t="s">
        <v>2146</v>
      </c>
      <c r="T1166" s="10" t="s">
        <v>2145</v>
      </c>
      <c r="U1166" s="10" t="s">
        <v>4023</v>
      </c>
    </row>
    <row r="1167" spans="1:21" x14ac:dyDescent="0.2">
      <c r="A1167" s="1">
        <v>2294699</v>
      </c>
      <c r="B1167" s="1">
        <v>2830499</v>
      </c>
      <c r="C1167" s="1">
        <v>4586298</v>
      </c>
      <c r="D1167" s="1">
        <v>2207900</v>
      </c>
      <c r="E1167" s="1" t="s">
        <v>1684</v>
      </c>
      <c r="F1167" s="1" t="s">
        <v>1684</v>
      </c>
      <c r="G1167" s="1" t="s">
        <v>1684</v>
      </c>
      <c r="H1167" s="1" t="s">
        <v>1684</v>
      </c>
      <c r="I1167" s="1" t="s">
        <v>1684</v>
      </c>
      <c r="J1167" s="1">
        <v>2074800</v>
      </c>
      <c r="K1167" s="1">
        <v>2350300</v>
      </c>
      <c r="L1167" s="1">
        <v>2171601</v>
      </c>
      <c r="M1167" s="1">
        <v>4</v>
      </c>
      <c r="N1167" s="1">
        <v>4</v>
      </c>
      <c r="O1167" s="1">
        <v>4</v>
      </c>
      <c r="P1167" s="1">
        <v>13.1</v>
      </c>
      <c r="Q1167" s="2">
        <v>25698000</v>
      </c>
      <c r="R1167" s="1">
        <v>7</v>
      </c>
      <c r="S1167" s="1" t="s">
        <v>2959</v>
      </c>
      <c r="T1167" s="1" t="s">
        <v>1945</v>
      </c>
      <c r="U1167" s="1" t="s">
        <v>4670</v>
      </c>
    </row>
    <row r="1168" spans="1:21" x14ac:dyDescent="0.2">
      <c r="A1168" s="10" t="s">
        <v>1684</v>
      </c>
      <c r="B1168" s="10">
        <v>1818500</v>
      </c>
      <c r="C1168" s="10" t="s">
        <v>1684</v>
      </c>
      <c r="D1168" s="10">
        <v>2545400</v>
      </c>
      <c r="E1168" s="10" t="s">
        <v>1684</v>
      </c>
      <c r="F1168" s="10">
        <v>2796701</v>
      </c>
      <c r="G1168" s="10" t="s">
        <v>1684</v>
      </c>
      <c r="H1168" s="10">
        <v>2537102</v>
      </c>
      <c r="I1168" s="10" t="s">
        <v>1684</v>
      </c>
      <c r="J1168" s="10" t="s">
        <v>1684</v>
      </c>
      <c r="K1168" s="10">
        <v>1876299</v>
      </c>
      <c r="L1168" s="10">
        <v>1793900</v>
      </c>
      <c r="M1168" s="10">
        <v>2</v>
      </c>
      <c r="N1168" s="10">
        <v>2</v>
      </c>
      <c r="O1168" s="10">
        <v>2</v>
      </c>
      <c r="P1168" s="10">
        <v>12.6</v>
      </c>
      <c r="Q1168" s="11">
        <v>25697000</v>
      </c>
      <c r="R1168" s="10">
        <v>8</v>
      </c>
      <c r="S1168" s="10" t="s">
        <v>2766</v>
      </c>
      <c r="T1168" s="10" t="s">
        <v>2765</v>
      </c>
      <c r="U1168" s="10" t="s">
        <v>4601</v>
      </c>
    </row>
    <row r="1169" spans="1:21" x14ac:dyDescent="0.2">
      <c r="A1169" s="1">
        <v>1839999</v>
      </c>
      <c r="B1169" s="1">
        <v>2227000</v>
      </c>
      <c r="C1169" s="1">
        <v>2005300</v>
      </c>
      <c r="D1169" s="1">
        <v>1968700</v>
      </c>
      <c r="E1169" s="1" t="s">
        <v>1684</v>
      </c>
      <c r="F1169" s="1" t="s">
        <v>1684</v>
      </c>
      <c r="G1169" s="1" t="s">
        <v>1684</v>
      </c>
      <c r="H1169" s="1">
        <v>1428800</v>
      </c>
      <c r="I1169" s="1">
        <v>1964199</v>
      </c>
      <c r="J1169" s="1">
        <v>2501001</v>
      </c>
      <c r="K1169" s="1">
        <v>1982199</v>
      </c>
      <c r="L1169" s="1">
        <v>2932202</v>
      </c>
      <c r="M1169" s="1">
        <v>2</v>
      </c>
      <c r="N1169" s="1">
        <v>2</v>
      </c>
      <c r="O1169" s="1">
        <v>2</v>
      </c>
      <c r="P1169" s="1">
        <v>13.9</v>
      </c>
      <c r="Q1169" s="2">
        <v>25516000</v>
      </c>
      <c r="R1169" s="1">
        <v>13</v>
      </c>
      <c r="S1169" s="1" t="s">
        <v>1306</v>
      </c>
      <c r="T1169" s="1" t="s">
        <v>1307</v>
      </c>
      <c r="U1169" s="1" t="s">
        <v>1305</v>
      </c>
    </row>
    <row r="1170" spans="1:21" x14ac:dyDescent="0.2">
      <c r="A1170" s="10">
        <v>2442299</v>
      </c>
      <c r="B1170" s="10">
        <v>3927698</v>
      </c>
      <c r="C1170" s="10">
        <v>2297200</v>
      </c>
      <c r="D1170" s="10">
        <v>2684401</v>
      </c>
      <c r="E1170" s="10" t="s">
        <v>1684</v>
      </c>
      <c r="F1170" s="10" t="s">
        <v>1684</v>
      </c>
      <c r="G1170" s="10" t="s">
        <v>1684</v>
      </c>
      <c r="H1170" s="10">
        <v>933990.2</v>
      </c>
      <c r="I1170" s="10">
        <v>1596100</v>
      </c>
      <c r="J1170" s="10">
        <v>2332001</v>
      </c>
      <c r="K1170" s="10" t="s">
        <v>1684</v>
      </c>
      <c r="L1170" s="10">
        <v>2281700</v>
      </c>
      <c r="M1170" s="10">
        <v>2</v>
      </c>
      <c r="N1170" s="10">
        <v>2</v>
      </c>
      <c r="O1170" s="10">
        <v>2</v>
      </c>
      <c r="P1170" s="10">
        <v>15.9</v>
      </c>
      <c r="Q1170" s="11">
        <v>25487000</v>
      </c>
      <c r="R1170" s="10">
        <v>10</v>
      </c>
      <c r="S1170" s="10" t="s">
        <v>2556</v>
      </c>
      <c r="T1170" s="10" t="s">
        <v>1794</v>
      </c>
      <c r="U1170" s="10" t="s">
        <v>30</v>
      </c>
    </row>
    <row r="1171" spans="1:21" x14ac:dyDescent="0.2">
      <c r="A1171" s="1" t="s">
        <v>1684</v>
      </c>
      <c r="B1171" s="1" t="s">
        <v>1684</v>
      </c>
      <c r="C1171" s="1" t="s">
        <v>1684</v>
      </c>
      <c r="D1171" s="1" t="s">
        <v>1684</v>
      </c>
      <c r="E1171" s="1" t="s">
        <v>1684</v>
      </c>
      <c r="F1171" s="1" t="s">
        <v>1684</v>
      </c>
      <c r="G1171" s="1">
        <v>5533099</v>
      </c>
      <c r="H1171" s="1">
        <v>2785200</v>
      </c>
      <c r="I1171" s="1" t="s">
        <v>1684</v>
      </c>
      <c r="J1171" s="1" t="s">
        <v>1684</v>
      </c>
      <c r="K1171" s="1">
        <v>3120499</v>
      </c>
      <c r="L1171" s="1" t="s">
        <v>1684</v>
      </c>
      <c r="M1171" s="1">
        <v>4</v>
      </c>
      <c r="N1171" s="1">
        <v>4</v>
      </c>
      <c r="O1171" s="1">
        <v>4</v>
      </c>
      <c r="P1171" s="1">
        <v>21.3</v>
      </c>
      <c r="Q1171" s="2">
        <v>25449000</v>
      </c>
      <c r="R1171" s="1">
        <v>9</v>
      </c>
      <c r="S1171" s="1" t="s">
        <v>2398</v>
      </c>
      <c r="T1171" s="1" t="s">
        <v>2397</v>
      </c>
      <c r="U1171" s="1" t="s">
        <v>4558</v>
      </c>
    </row>
    <row r="1172" spans="1:21" x14ac:dyDescent="0.2">
      <c r="A1172" s="10" t="s">
        <v>1684</v>
      </c>
      <c r="B1172" s="10" t="s">
        <v>1684</v>
      </c>
      <c r="C1172" s="10" t="s">
        <v>1684</v>
      </c>
      <c r="D1172" s="10" t="s">
        <v>1684</v>
      </c>
      <c r="E1172" s="9">
        <v>27464000</v>
      </c>
      <c r="F1172" s="10" t="s">
        <v>1684</v>
      </c>
      <c r="G1172" s="10" t="s">
        <v>1684</v>
      </c>
      <c r="H1172" s="10" t="s">
        <v>1684</v>
      </c>
      <c r="I1172" s="10" t="s">
        <v>1684</v>
      </c>
      <c r="J1172" s="10" t="s">
        <v>1684</v>
      </c>
      <c r="K1172" s="10" t="s">
        <v>1684</v>
      </c>
      <c r="L1172" s="10" t="s">
        <v>1684</v>
      </c>
      <c r="M1172" s="10">
        <v>8</v>
      </c>
      <c r="N1172" s="10">
        <v>8</v>
      </c>
      <c r="O1172" s="10">
        <v>8</v>
      </c>
      <c r="P1172" s="10">
        <v>39.4</v>
      </c>
      <c r="Q1172" s="11">
        <v>25439000</v>
      </c>
      <c r="R1172" s="10">
        <v>10</v>
      </c>
      <c r="S1172" s="10" t="s">
        <v>2292</v>
      </c>
      <c r="T1172" s="10" t="s">
        <v>3512</v>
      </c>
      <c r="U1172" s="10" t="s">
        <v>4501</v>
      </c>
    </row>
    <row r="1173" spans="1:21" x14ac:dyDescent="0.2">
      <c r="A1173" s="1" t="s">
        <v>1684</v>
      </c>
      <c r="B1173" s="1" t="s">
        <v>1684</v>
      </c>
      <c r="C1173" s="1" t="s">
        <v>1684</v>
      </c>
      <c r="D1173" s="1" t="s">
        <v>1684</v>
      </c>
      <c r="E1173" s="1" t="s">
        <v>1684</v>
      </c>
      <c r="F1173" s="1" t="s">
        <v>1684</v>
      </c>
      <c r="G1173" s="1" t="s">
        <v>1684</v>
      </c>
      <c r="H1173" s="1" t="s">
        <v>1684</v>
      </c>
      <c r="I1173" s="1" t="s">
        <v>1684</v>
      </c>
      <c r="J1173" s="1" t="s">
        <v>1684</v>
      </c>
      <c r="K1173" s="1" t="s">
        <v>1684</v>
      </c>
      <c r="L1173" s="1">
        <v>1314699</v>
      </c>
      <c r="M1173" s="1">
        <v>13</v>
      </c>
      <c r="N1173" s="1">
        <v>1</v>
      </c>
      <c r="O1173" s="1">
        <v>1</v>
      </c>
      <c r="P1173" s="1">
        <v>36.299999999999997</v>
      </c>
      <c r="Q1173" s="2">
        <v>25427000</v>
      </c>
      <c r="R1173" s="1">
        <v>7</v>
      </c>
      <c r="S1173" s="1" t="s">
        <v>2532</v>
      </c>
      <c r="T1173" s="1" t="s">
        <v>2533</v>
      </c>
      <c r="U1173" s="1" t="s">
        <v>4591</v>
      </c>
    </row>
    <row r="1174" spans="1:21" x14ac:dyDescent="0.2">
      <c r="A1174" s="10" t="s">
        <v>1684</v>
      </c>
      <c r="B1174" s="10" t="s">
        <v>1684</v>
      </c>
      <c r="C1174" s="10">
        <v>2398500</v>
      </c>
      <c r="D1174" s="10" t="s">
        <v>1684</v>
      </c>
      <c r="E1174" s="10" t="s">
        <v>1684</v>
      </c>
      <c r="F1174" s="10" t="s">
        <v>1684</v>
      </c>
      <c r="G1174" s="10" t="s">
        <v>1684</v>
      </c>
      <c r="H1174" s="10" t="s">
        <v>1684</v>
      </c>
      <c r="I1174" s="10">
        <v>3665402</v>
      </c>
      <c r="J1174" s="10" t="s">
        <v>1684</v>
      </c>
      <c r="K1174" s="10">
        <v>3884300</v>
      </c>
      <c r="L1174" s="10">
        <v>3702001</v>
      </c>
      <c r="M1174" s="10">
        <v>2</v>
      </c>
      <c r="N1174" s="10">
        <v>2</v>
      </c>
      <c r="O1174" s="10">
        <v>2</v>
      </c>
      <c r="P1174" s="10">
        <v>14.5</v>
      </c>
      <c r="Q1174" s="11">
        <v>25318000</v>
      </c>
      <c r="R1174" s="10">
        <v>19</v>
      </c>
      <c r="S1174" s="10" t="s">
        <v>2335</v>
      </c>
      <c r="T1174" s="10" t="s">
        <v>3528</v>
      </c>
      <c r="U1174" s="10" t="s">
        <v>4024</v>
      </c>
    </row>
    <row r="1175" spans="1:21" x14ac:dyDescent="0.2">
      <c r="A1175" s="1">
        <v>3443301</v>
      </c>
      <c r="B1175" s="1">
        <v>3679502</v>
      </c>
      <c r="C1175" s="1" t="s">
        <v>1684</v>
      </c>
      <c r="D1175" s="1">
        <v>2912802</v>
      </c>
      <c r="E1175" s="1" t="s">
        <v>1684</v>
      </c>
      <c r="F1175" s="1" t="s">
        <v>1684</v>
      </c>
      <c r="G1175" s="1" t="s">
        <v>1684</v>
      </c>
      <c r="H1175" s="1">
        <v>2097502</v>
      </c>
      <c r="I1175" s="1" t="s">
        <v>1684</v>
      </c>
      <c r="J1175" s="1">
        <v>3062499</v>
      </c>
      <c r="K1175" s="1" t="s">
        <v>1684</v>
      </c>
      <c r="L1175" s="1">
        <v>2235599</v>
      </c>
      <c r="M1175" s="1">
        <v>2</v>
      </c>
      <c r="N1175" s="1">
        <v>2</v>
      </c>
      <c r="O1175" s="1">
        <v>2</v>
      </c>
      <c r="P1175" s="1">
        <v>17.600000000000001</v>
      </c>
      <c r="Q1175" s="2">
        <v>25306000</v>
      </c>
      <c r="R1175" s="1">
        <v>11</v>
      </c>
      <c r="S1175" s="1" t="s">
        <v>3080</v>
      </c>
      <c r="T1175" s="1" t="s">
        <v>3769</v>
      </c>
      <c r="U1175" s="1" t="s">
        <v>4359</v>
      </c>
    </row>
    <row r="1176" spans="1:21" x14ac:dyDescent="0.2">
      <c r="A1176" s="10" t="s">
        <v>1684</v>
      </c>
      <c r="B1176" s="10" t="s">
        <v>1684</v>
      </c>
      <c r="C1176" s="10" t="s">
        <v>1684</v>
      </c>
      <c r="D1176" s="10" t="s">
        <v>1684</v>
      </c>
      <c r="E1176" s="10">
        <v>2445301</v>
      </c>
      <c r="F1176" s="10">
        <v>2805801</v>
      </c>
      <c r="G1176" s="10">
        <v>4691002</v>
      </c>
      <c r="H1176" s="10">
        <v>1912800</v>
      </c>
      <c r="I1176" s="10">
        <v>2403801</v>
      </c>
      <c r="J1176" s="10" t="s">
        <v>1684</v>
      </c>
      <c r="K1176" s="10">
        <v>2560301</v>
      </c>
      <c r="L1176" s="10">
        <v>2469100</v>
      </c>
      <c r="M1176" s="10">
        <v>4</v>
      </c>
      <c r="N1176" s="10">
        <v>4</v>
      </c>
      <c r="O1176" s="10">
        <v>4</v>
      </c>
      <c r="P1176" s="10">
        <v>16.399999999999999</v>
      </c>
      <c r="Q1176" s="11">
        <v>25297000</v>
      </c>
      <c r="R1176" s="10">
        <v>10</v>
      </c>
      <c r="S1176" s="10" t="s">
        <v>587</v>
      </c>
      <c r="T1176" s="10" t="s">
        <v>588</v>
      </c>
      <c r="U1176" s="10" t="s">
        <v>30</v>
      </c>
    </row>
    <row r="1177" spans="1:21" x14ac:dyDescent="0.2">
      <c r="A1177" s="1">
        <v>2332899</v>
      </c>
      <c r="B1177" s="1">
        <v>2010001</v>
      </c>
      <c r="C1177" s="1">
        <v>2934199</v>
      </c>
      <c r="D1177" s="1">
        <v>2191901</v>
      </c>
      <c r="E1177" s="1">
        <v>1624400</v>
      </c>
      <c r="F1177" s="1">
        <v>1527301</v>
      </c>
      <c r="G1177" s="1">
        <v>456790.2</v>
      </c>
      <c r="H1177" s="1" t="s">
        <v>1684</v>
      </c>
      <c r="I1177" s="1">
        <v>2141199</v>
      </c>
      <c r="J1177" s="1">
        <v>2051699</v>
      </c>
      <c r="K1177" s="1" t="s">
        <v>1684</v>
      </c>
      <c r="L1177" s="1">
        <v>2234901</v>
      </c>
      <c r="M1177" s="1">
        <v>4</v>
      </c>
      <c r="N1177" s="1">
        <v>4</v>
      </c>
      <c r="O1177" s="1">
        <v>4</v>
      </c>
      <c r="P1177" s="1">
        <v>3.2</v>
      </c>
      <c r="Q1177" s="2">
        <v>25293000</v>
      </c>
      <c r="R1177" s="1">
        <v>17</v>
      </c>
      <c r="S1177" s="1" t="s">
        <v>1047</v>
      </c>
      <c r="T1177" s="1" t="s">
        <v>1048</v>
      </c>
      <c r="U1177" s="1" t="s">
        <v>30</v>
      </c>
    </row>
    <row r="1178" spans="1:21" x14ac:dyDescent="0.2">
      <c r="A1178" s="10">
        <v>2061801</v>
      </c>
      <c r="B1178" s="10">
        <v>2233900</v>
      </c>
      <c r="C1178" s="10">
        <v>1990701</v>
      </c>
      <c r="D1178" s="10">
        <v>2582899</v>
      </c>
      <c r="E1178" s="10" t="s">
        <v>1684</v>
      </c>
      <c r="F1178" s="10" t="s">
        <v>1684</v>
      </c>
      <c r="G1178" s="10" t="s">
        <v>1684</v>
      </c>
      <c r="H1178" s="10">
        <v>2071700</v>
      </c>
      <c r="I1178" s="10">
        <v>1838399</v>
      </c>
      <c r="J1178" s="10">
        <v>1941901</v>
      </c>
      <c r="K1178" s="10">
        <v>1689501</v>
      </c>
      <c r="L1178" s="10">
        <v>1975199</v>
      </c>
      <c r="M1178" s="10">
        <v>2</v>
      </c>
      <c r="N1178" s="10">
        <v>2</v>
      </c>
      <c r="O1178" s="10">
        <v>2</v>
      </c>
      <c r="P1178" s="10">
        <v>14.1</v>
      </c>
      <c r="Q1178" s="11">
        <v>25181000</v>
      </c>
      <c r="R1178" s="10">
        <v>7</v>
      </c>
      <c r="S1178" s="10" t="s">
        <v>2901</v>
      </c>
      <c r="T1178" s="10" t="s">
        <v>3704</v>
      </c>
      <c r="U1178" s="10" t="s">
        <v>4443</v>
      </c>
    </row>
    <row r="1179" spans="1:21" x14ac:dyDescent="0.2">
      <c r="A1179" s="1" t="s">
        <v>1684</v>
      </c>
      <c r="B1179" s="1" t="s">
        <v>1684</v>
      </c>
      <c r="C1179" s="1">
        <v>1451100</v>
      </c>
      <c r="D1179" s="1" t="s">
        <v>1684</v>
      </c>
      <c r="E1179" s="1" t="s">
        <v>1684</v>
      </c>
      <c r="F1179" s="1">
        <v>7359403</v>
      </c>
      <c r="G1179" s="1">
        <v>6917398</v>
      </c>
      <c r="H1179" s="1">
        <v>2291700</v>
      </c>
      <c r="I1179" s="1" t="s">
        <v>1684</v>
      </c>
      <c r="J1179" s="1" t="s">
        <v>1684</v>
      </c>
      <c r="K1179" s="1" t="s">
        <v>1684</v>
      </c>
      <c r="L1179" s="1" t="s">
        <v>1684</v>
      </c>
      <c r="M1179" s="1">
        <v>3</v>
      </c>
      <c r="N1179" s="1">
        <v>3</v>
      </c>
      <c r="O1179" s="1">
        <v>3</v>
      </c>
      <c r="P1179" s="1">
        <v>10</v>
      </c>
      <c r="Q1179" s="2">
        <v>25162000</v>
      </c>
      <c r="R1179" s="1">
        <v>7</v>
      </c>
      <c r="S1179" s="1" t="s">
        <v>2237</v>
      </c>
      <c r="T1179" s="1" t="s">
        <v>1764</v>
      </c>
      <c r="U1179" s="1" t="s">
        <v>4025</v>
      </c>
    </row>
    <row r="1180" spans="1:21" x14ac:dyDescent="0.2">
      <c r="A1180" s="10" t="s">
        <v>1684</v>
      </c>
      <c r="B1180" s="10">
        <v>1242700</v>
      </c>
      <c r="C1180" s="10">
        <v>1435200</v>
      </c>
      <c r="D1180" s="10" t="s">
        <v>1684</v>
      </c>
      <c r="E1180" s="10" t="s">
        <v>1684</v>
      </c>
      <c r="F1180" s="10">
        <v>4585498</v>
      </c>
      <c r="G1180" s="10">
        <v>7325002</v>
      </c>
      <c r="H1180" s="10">
        <v>1572301</v>
      </c>
      <c r="I1180" s="10" t="s">
        <v>1684</v>
      </c>
      <c r="J1180" s="10" t="s">
        <v>1684</v>
      </c>
      <c r="K1180" s="10" t="s">
        <v>1684</v>
      </c>
      <c r="L1180" s="10">
        <v>1372901</v>
      </c>
      <c r="M1180" s="10">
        <v>4</v>
      </c>
      <c r="N1180" s="10">
        <v>1</v>
      </c>
      <c r="O1180" s="10">
        <v>1</v>
      </c>
      <c r="P1180" s="10">
        <v>39.299999999999997</v>
      </c>
      <c r="Q1180" s="11">
        <v>25057000</v>
      </c>
      <c r="R1180" s="10">
        <v>7</v>
      </c>
      <c r="S1180" s="10" t="s">
        <v>3055</v>
      </c>
      <c r="T1180" s="10" t="s">
        <v>1957</v>
      </c>
      <c r="U1180" s="10" t="s">
        <v>4147</v>
      </c>
    </row>
    <row r="1181" spans="1:21" x14ac:dyDescent="0.2">
      <c r="A1181" s="1" t="s">
        <v>1684</v>
      </c>
      <c r="B1181" s="1">
        <v>2122799</v>
      </c>
      <c r="C1181" s="1">
        <v>3168100</v>
      </c>
      <c r="D1181" s="1" t="s">
        <v>1684</v>
      </c>
      <c r="E1181" s="1">
        <v>2244299</v>
      </c>
      <c r="F1181" s="1" t="s">
        <v>1684</v>
      </c>
      <c r="G1181" s="1">
        <v>2824600</v>
      </c>
      <c r="H1181" s="1">
        <v>3092902</v>
      </c>
      <c r="I1181" s="1" t="s">
        <v>1684</v>
      </c>
      <c r="J1181" s="1" t="s">
        <v>1684</v>
      </c>
      <c r="K1181" s="1" t="s">
        <v>1684</v>
      </c>
      <c r="L1181" s="1" t="s">
        <v>1684</v>
      </c>
      <c r="M1181" s="1">
        <v>3</v>
      </c>
      <c r="N1181" s="1">
        <v>3</v>
      </c>
      <c r="O1181" s="1">
        <v>3</v>
      </c>
      <c r="P1181" s="1">
        <v>18.600000000000001</v>
      </c>
      <c r="Q1181" s="2">
        <v>25053000</v>
      </c>
      <c r="R1181" s="1">
        <v>6</v>
      </c>
      <c r="S1181" s="1" t="s">
        <v>1484</v>
      </c>
      <c r="T1181" s="1" t="s">
        <v>1485</v>
      </c>
      <c r="U1181" s="1" t="s">
        <v>1483</v>
      </c>
    </row>
    <row r="1182" spans="1:21" x14ac:dyDescent="0.2">
      <c r="A1182" s="10" t="s">
        <v>1684</v>
      </c>
      <c r="B1182" s="10">
        <v>2232999</v>
      </c>
      <c r="C1182" s="10">
        <v>2301100</v>
      </c>
      <c r="D1182" s="10">
        <v>2158500</v>
      </c>
      <c r="E1182" s="10" t="s">
        <v>1684</v>
      </c>
      <c r="F1182" s="10" t="s">
        <v>1684</v>
      </c>
      <c r="G1182" s="10" t="s">
        <v>1684</v>
      </c>
      <c r="H1182" s="10" t="s">
        <v>1684</v>
      </c>
      <c r="I1182" s="10">
        <v>2777100</v>
      </c>
      <c r="J1182" s="10">
        <v>2764699</v>
      </c>
      <c r="K1182" s="10" t="s">
        <v>1684</v>
      </c>
      <c r="L1182" s="10" t="s">
        <v>1684</v>
      </c>
      <c r="M1182" s="10">
        <v>3</v>
      </c>
      <c r="N1182" s="10">
        <v>2</v>
      </c>
      <c r="O1182" s="10">
        <v>2</v>
      </c>
      <c r="P1182" s="10">
        <v>10.9</v>
      </c>
      <c r="Q1182" s="11">
        <v>25034000</v>
      </c>
      <c r="R1182" s="10">
        <v>8</v>
      </c>
      <c r="S1182" s="12" t="s">
        <v>3399</v>
      </c>
      <c r="T1182" s="10" t="s">
        <v>1900</v>
      </c>
      <c r="U1182" s="10" t="s">
        <v>4026</v>
      </c>
    </row>
    <row r="1183" spans="1:21" x14ac:dyDescent="0.2">
      <c r="A1183" s="1">
        <v>2680000</v>
      </c>
      <c r="B1183" s="1">
        <v>2302101</v>
      </c>
      <c r="C1183" s="1">
        <v>2448801</v>
      </c>
      <c r="D1183" s="1">
        <v>2337700</v>
      </c>
      <c r="E1183" s="1" t="s">
        <v>1684</v>
      </c>
      <c r="F1183" s="1" t="s">
        <v>1684</v>
      </c>
      <c r="G1183" s="1">
        <v>2936500</v>
      </c>
      <c r="H1183" s="1" t="s">
        <v>1684</v>
      </c>
      <c r="I1183" s="1" t="s">
        <v>1684</v>
      </c>
      <c r="J1183" s="1">
        <v>2138899</v>
      </c>
      <c r="K1183" s="1">
        <v>2151500</v>
      </c>
      <c r="L1183" s="1">
        <v>2650799</v>
      </c>
      <c r="M1183" s="1">
        <v>3</v>
      </c>
      <c r="N1183" s="1">
        <v>3</v>
      </c>
      <c r="O1183" s="1">
        <v>3</v>
      </c>
      <c r="P1183" s="1">
        <v>5.2</v>
      </c>
      <c r="Q1183" s="2">
        <v>25008000</v>
      </c>
      <c r="R1183" s="1">
        <v>8</v>
      </c>
      <c r="S1183" s="1" t="s">
        <v>2642</v>
      </c>
      <c r="T1183" s="1" t="s">
        <v>1816</v>
      </c>
      <c r="U1183" s="1" t="s">
        <v>4801</v>
      </c>
    </row>
    <row r="1184" spans="1:21" x14ac:dyDescent="0.2">
      <c r="A1184" s="10">
        <v>2670500</v>
      </c>
      <c r="B1184" s="10">
        <v>3255099</v>
      </c>
      <c r="C1184" s="10">
        <v>2871200</v>
      </c>
      <c r="D1184" s="10">
        <v>2851299</v>
      </c>
      <c r="E1184" s="10" t="s">
        <v>1684</v>
      </c>
      <c r="F1184" s="10" t="s">
        <v>1684</v>
      </c>
      <c r="G1184" s="10" t="s">
        <v>1684</v>
      </c>
      <c r="H1184" s="10" t="s">
        <v>1684</v>
      </c>
      <c r="I1184" s="10">
        <v>2529900</v>
      </c>
      <c r="J1184" s="10">
        <v>2702901</v>
      </c>
      <c r="K1184" s="10" t="s">
        <v>1684</v>
      </c>
      <c r="L1184" s="10">
        <v>3452700</v>
      </c>
      <c r="M1184" s="10">
        <v>3</v>
      </c>
      <c r="N1184" s="10">
        <v>3</v>
      </c>
      <c r="O1184" s="10">
        <v>3</v>
      </c>
      <c r="P1184" s="10">
        <v>10.7</v>
      </c>
      <c r="Q1184" s="11">
        <v>25007000</v>
      </c>
      <c r="R1184" s="10">
        <v>9</v>
      </c>
      <c r="S1184" s="10" t="s">
        <v>835</v>
      </c>
      <c r="T1184" s="10" t="s">
        <v>836</v>
      </c>
      <c r="U1184" s="10" t="s">
        <v>834</v>
      </c>
    </row>
    <row r="1185" spans="1:21" x14ac:dyDescent="0.2">
      <c r="A1185" s="1" t="s">
        <v>1684</v>
      </c>
      <c r="B1185" s="1" t="s">
        <v>1684</v>
      </c>
      <c r="C1185" s="1" t="s">
        <v>1684</v>
      </c>
      <c r="D1185" s="1" t="s">
        <v>1684</v>
      </c>
      <c r="E1185" s="8">
        <v>25578000</v>
      </c>
      <c r="F1185" s="1" t="s">
        <v>1684</v>
      </c>
      <c r="G1185" s="1" t="s">
        <v>1684</v>
      </c>
      <c r="H1185" s="1" t="s">
        <v>1684</v>
      </c>
      <c r="I1185" s="1" t="s">
        <v>1684</v>
      </c>
      <c r="J1185" s="1" t="s">
        <v>1684</v>
      </c>
      <c r="K1185" s="1" t="s">
        <v>1684</v>
      </c>
      <c r="L1185" s="1" t="s">
        <v>1684</v>
      </c>
      <c r="M1185" s="1">
        <v>36</v>
      </c>
      <c r="N1185" s="1">
        <v>3</v>
      </c>
      <c r="O1185" s="1">
        <v>0</v>
      </c>
      <c r="P1185" s="1">
        <v>50.3</v>
      </c>
      <c r="Q1185" s="2">
        <v>24898000</v>
      </c>
      <c r="R1185" s="1">
        <v>6</v>
      </c>
      <c r="S1185" s="1" t="s">
        <v>3395</v>
      </c>
      <c r="T1185" s="1" t="s">
        <v>3396</v>
      </c>
      <c r="U1185" s="1" t="s">
        <v>4027</v>
      </c>
    </row>
    <row r="1186" spans="1:21" x14ac:dyDescent="0.2">
      <c r="A1186" s="10" t="s">
        <v>1684</v>
      </c>
      <c r="B1186" s="10" t="s">
        <v>1684</v>
      </c>
      <c r="C1186" s="10" t="s">
        <v>1684</v>
      </c>
      <c r="D1186" s="10" t="s">
        <v>1684</v>
      </c>
      <c r="E1186" s="10" t="s">
        <v>1684</v>
      </c>
      <c r="F1186" s="10" t="s">
        <v>1684</v>
      </c>
      <c r="G1186" s="10" t="s">
        <v>1684</v>
      </c>
      <c r="H1186" s="10" t="s">
        <v>1684</v>
      </c>
      <c r="I1186" s="10">
        <v>4711999</v>
      </c>
      <c r="J1186" s="10" t="s">
        <v>1684</v>
      </c>
      <c r="K1186" s="10" t="s">
        <v>1684</v>
      </c>
      <c r="L1186" s="10" t="s">
        <v>1684</v>
      </c>
      <c r="M1186" s="10">
        <v>2</v>
      </c>
      <c r="N1186" s="10">
        <v>2</v>
      </c>
      <c r="O1186" s="10">
        <v>2</v>
      </c>
      <c r="P1186" s="10">
        <v>1.8</v>
      </c>
      <c r="Q1186" s="11">
        <v>24856000</v>
      </c>
      <c r="R1186" s="10">
        <v>3</v>
      </c>
      <c r="S1186" s="10" t="s">
        <v>2647</v>
      </c>
      <c r="T1186" s="10" t="s">
        <v>3617</v>
      </c>
      <c r="U1186" s="10" t="s">
        <v>4028</v>
      </c>
    </row>
    <row r="1187" spans="1:21" x14ac:dyDescent="0.2">
      <c r="A1187" s="1">
        <v>2232899</v>
      </c>
      <c r="B1187" s="1">
        <v>2736198</v>
      </c>
      <c r="C1187" s="1">
        <v>2877599</v>
      </c>
      <c r="D1187" s="1">
        <v>1739501</v>
      </c>
      <c r="E1187" s="1" t="s">
        <v>1684</v>
      </c>
      <c r="F1187" s="1" t="s">
        <v>1684</v>
      </c>
      <c r="G1187" s="1">
        <v>1890700</v>
      </c>
      <c r="H1187" s="1">
        <v>2247399</v>
      </c>
      <c r="I1187" s="1" t="s">
        <v>1684</v>
      </c>
      <c r="J1187" s="1">
        <v>2645400</v>
      </c>
      <c r="K1187" s="1" t="s">
        <v>1684</v>
      </c>
      <c r="L1187" s="1">
        <v>2248202</v>
      </c>
      <c r="M1187" s="1">
        <v>2</v>
      </c>
      <c r="N1187" s="1">
        <v>2</v>
      </c>
      <c r="O1187" s="1">
        <v>2</v>
      </c>
      <c r="P1187" s="1">
        <v>9.8000000000000007</v>
      </c>
      <c r="Q1187" s="2">
        <v>24757000</v>
      </c>
      <c r="R1187" s="1">
        <v>16</v>
      </c>
      <c r="S1187" s="1" t="s">
        <v>3023</v>
      </c>
      <c r="T1187" s="1" t="s">
        <v>3748</v>
      </c>
      <c r="U1187" s="1" t="s">
        <v>4401</v>
      </c>
    </row>
    <row r="1188" spans="1:21" x14ac:dyDescent="0.2">
      <c r="A1188" s="10" t="s">
        <v>1684</v>
      </c>
      <c r="B1188" s="10">
        <v>5602202</v>
      </c>
      <c r="C1188" s="10">
        <v>1779199</v>
      </c>
      <c r="D1188" s="10">
        <v>3554900</v>
      </c>
      <c r="E1188" s="10" t="s">
        <v>1684</v>
      </c>
      <c r="F1188" s="10" t="s">
        <v>1684</v>
      </c>
      <c r="G1188" s="10" t="s">
        <v>1684</v>
      </c>
      <c r="H1188" s="10">
        <v>1860399</v>
      </c>
      <c r="I1188" s="10" t="s">
        <v>1684</v>
      </c>
      <c r="J1188" s="10">
        <v>1997001</v>
      </c>
      <c r="K1188" s="10" t="s">
        <v>1684</v>
      </c>
      <c r="L1188" s="10">
        <v>3499502</v>
      </c>
      <c r="M1188" s="10">
        <v>5</v>
      </c>
      <c r="N1188" s="10">
        <v>5</v>
      </c>
      <c r="O1188" s="10">
        <v>5</v>
      </c>
      <c r="P1188" s="10">
        <v>14.1</v>
      </c>
      <c r="Q1188" s="11">
        <v>24661000</v>
      </c>
      <c r="R1188" s="10">
        <v>16</v>
      </c>
      <c r="S1188" s="10" t="s">
        <v>2508</v>
      </c>
      <c r="T1188" s="10" t="s">
        <v>2038</v>
      </c>
      <c r="U1188" s="10" t="s">
        <v>4600</v>
      </c>
    </row>
    <row r="1189" spans="1:21" x14ac:dyDescent="0.2">
      <c r="A1189" s="1" t="s">
        <v>1684</v>
      </c>
      <c r="B1189" s="1">
        <v>2722400</v>
      </c>
      <c r="C1189" s="1">
        <v>2322900</v>
      </c>
      <c r="D1189" s="1">
        <v>2349601</v>
      </c>
      <c r="E1189" s="1" t="s">
        <v>1684</v>
      </c>
      <c r="F1189" s="1" t="s">
        <v>1684</v>
      </c>
      <c r="G1189" s="1" t="s">
        <v>1684</v>
      </c>
      <c r="H1189" s="1" t="s">
        <v>1684</v>
      </c>
      <c r="I1189" s="1">
        <v>2420499</v>
      </c>
      <c r="J1189" s="1">
        <v>2711402</v>
      </c>
      <c r="K1189" s="1" t="s">
        <v>1684</v>
      </c>
      <c r="L1189" s="1">
        <v>4669803</v>
      </c>
      <c r="M1189" s="1">
        <v>6</v>
      </c>
      <c r="N1189" s="1">
        <v>6</v>
      </c>
      <c r="O1189" s="1">
        <v>6</v>
      </c>
      <c r="P1189" s="1">
        <v>27.2</v>
      </c>
      <c r="Q1189" s="2">
        <v>24506000</v>
      </c>
      <c r="R1189" s="1">
        <v>7</v>
      </c>
      <c r="S1189" s="13" t="s">
        <v>1486</v>
      </c>
      <c r="T1189" s="1" t="s">
        <v>1487</v>
      </c>
      <c r="U1189" s="1" t="s">
        <v>30</v>
      </c>
    </row>
    <row r="1190" spans="1:21" x14ac:dyDescent="0.2">
      <c r="A1190" s="10" t="s">
        <v>1684</v>
      </c>
      <c r="B1190" s="10" t="s">
        <v>1684</v>
      </c>
      <c r="C1190" s="10" t="s">
        <v>1684</v>
      </c>
      <c r="D1190" s="10" t="s">
        <v>1684</v>
      </c>
      <c r="E1190" s="10">
        <v>1162700</v>
      </c>
      <c r="F1190" s="10">
        <v>3821702</v>
      </c>
      <c r="G1190" s="10">
        <v>4676203</v>
      </c>
      <c r="H1190" s="10">
        <v>1205201</v>
      </c>
      <c r="I1190" s="10">
        <v>1378599</v>
      </c>
      <c r="J1190" s="10">
        <v>2074800</v>
      </c>
      <c r="K1190" s="10">
        <v>2760799</v>
      </c>
      <c r="L1190" s="10">
        <v>1485200</v>
      </c>
      <c r="M1190" s="10">
        <v>4</v>
      </c>
      <c r="N1190" s="10">
        <v>4</v>
      </c>
      <c r="O1190" s="10">
        <v>4</v>
      </c>
      <c r="P1190" s="10">
        <v>14.3</v>
      </c>
      <c r="Q1190" s="11">
        <v>24458000</v>
      </c>
      <c r="R1190" s="10">
        <v>13</v>
      </c>
      <c r="S1190" s="10" t="s">
        <v>3000</v>
      </c>
      <c r="T1190" s="10" t="s">
        <v>3740</v>
      </c>
      <c r="U1190" s="10" t="s">
        <v>4802</v>
      </c>
    </row>
    <row r="1191" spans="1:21" x14ac:dyDescent="0.2">
      <c r="A1191" s="1" t="s">
        <v>1684</v>
      </c>
      <c r="B1191" s="1" t="s">
        <v>1684</v>
      </c>
      <c r="C1191" s="1">
        <v>3231498</v>
      </c>
      <c r="D1191" s="1" t="s">
        <v>1684</v>
      </c>
      <c r="E1191" s="1" t="s">
        <v>1684</v>
      </c>
      <c r="F1191" s="1" t="s">
        <v>1684</v>
      </c>
      <c r="G1191" s="1" t="s">
        <v>1684</v>
      </c>
      <c r="H1191" s="1" t="s">
        <v>1684</v>
      </c>
      <c r="I1191" s="1">
        <v>2844901</v>
      </c>
      <c r="J1191" s="1" t="s">
        <v>1684</v>
      </c>
      <c r="K1191" s="1" t="s">
        <v>1684</v>
      </c>
      <c r="L1191" s="1">
        <v>2846101</v>
      </c>
      <c r="M1191" s="1">
        <v>4</v>
      </c>
      <c r="N1191" s="1">
        <v>4</v>
      </c>
      <c r="O1191" s="1">
        <v>4</v>
      </c>
      <c r="P1191" s="1">
        <v>13.9</v>
      </c>
      <c r="Q1191" s="2">
        <v>24354000</v>
      </c>
      <c r="R1191" s="1">
        <v>5</v>
      </c>
      <c r="S1191" s="1" t="s">
        <v>2326</v>
      </c>
      <c r="T1191" s="1" t="s">
        <v>2325</v>
      </c>
      <c r="U1191" s="1" t="s">
        <v>4765</v>
      </c>
    </row>
    <row r="1192" spans="1:21" x14ac:dyDescent="0.2">
      <c r="A1192" s="10" t="s">
        <v>1684</v>
      </c>
      <c r="B1192" s="10" t="s">
        <v>1684</v>
      </c>
      <c r="C1192" s="10">
        <v>1677101</v>
      </c>
      <c r="D1192" s="10" t="s">
        <v>1684</v>
      </c>
      <c r="E1192" s="10" t="s">
        <v>1684</v>
      </c>
      <c r="F1192" s="10" t="s">
        <v>1684</v>
      </c>
      <c r="G1192" s="10" t="s">
        <v>1684</v>
      </c>
      <c r="H1192" s="10">
        <v>1692600</v>
      </c>
      <c r="I1192" s="10">
        <v>1926700</v>
      </c>
      <c r="J1192" s="10">
        <v>2226499</v>
      </c>
      <c r="K1192" s="10">
        <v>2180199</v>
      </c>
      <c r="L1192" s="10">
        <v>5294404</v>
      </c>
      <c r="M1192" s="10">
        <v>2</v>
      </c>
      <c r="N1192" s="10">
        <v>2</v>
      </c>
      <c r="O1192" s="10">
        <v>2</v>
      </c>
      <c r="P1192" s="10">
        <v>34.299999999999997</v>
      </c>
      <c r="Q1192" s="11">
        <v>24328000</v>
      </c>
      <c r="R1192" s="10">
        <v>3</v>
      </c>
      <c r="S1192" s="10" t="s">
        <v>1658</v>
      </c>
      <c r="T1192" s="10" t="s">
        <v>1659</v>
      </c>
      <c r="U1192" s="10" t="s">
        <v>1657</v>
      </c>
    </row>
    <row r="1193" spans="1:21" x14ac:dyDescent="0.2">
      <c r="A1193" s="1">
        <v>3110798</v>
      </c>
      <c r="B1193" s="1">
        <v>4210099</v>
      </c>
      <c r="C1193" s="1" t="s">
        <v>1684</v>
      </c>
      <c r="D1193" s="1">
        <v>4618101</v>
      </c>
      <c r="E1193" s="1" t="s">
        <v>1684</v>
      </c>
      <c r="F1193" s="1" t="s">
        <v>1684</v>
      </c>
      <c r="G1193" s="1">
        <v>1872500</v>
      </c>
      <c r="H1193" s="1" t="s">
        <v>1684</v>
      </c>
      <c r="I1193" s="1" t="s">
        <v>1684</v>
      </c>
      <c r="J1193" s="1" t="s">
        <v>1684</v>
      </c>
      <c r="K1193" s="1" t="s">
        <v>1684</v>
      </c>
      <c r="L1193" s="1" t="s">
        <v>1684</v>
      </c>
      <c r="M1193" s="1">
        <v>11</v>
      </c>
      <c r="N1193" s="1">
        <v>2</v>
      </c>
      <c r="O1193" s="1">
        <v>2</v>
      </c>
      <c r="P1193" s="1">
        <v>51.3</v>
      </c>
      <c r="Q1193" s="2">
        <v>24328000</v>
      </c>
      <c r="R1193" s="1">
        <v>7</v>
      </c>
      <c r="S1193" s="1" t="s">
        <v>31</v>
      </c>
      <c r="T1193" s="1" t="s">
        <v>1716</v>
      </c>
      <c r="U1193" s="1" t="s">
        <v>30</v>
      </c>
    </row>
    <row r="1194" spans="1:21" x14ac:dyDescent="0.2">
      <c r="A1194" s="10">
        <v>3495502</v>
      </c>
      <c r="B1194" s="10" t="s">
        <v>1684</v>
      </c>
      <c r="C1194" s="10" t="s">
        <v>1684</v>
      </c>
      <c r="D1194" s="10">
        <v>2929501</v>
      </c>
      <c r="E1194" s="10" t="s">
        <v>1684</v>
      </c>
      <c r="F1194" s="10" t="s">
        <v>1684</v>
      </c>
      <c r="G1194" s="10" t="s">
        <v>1684</v>
      </c>
      <c r="H1194" s="10">
        <v>2576600</v>
      </c>
      <c r="I1194" s="10">
        <v>2395701</v>
      </c>
      <c r="J1194" s="10">
        <v>2376302</v>
      </c>
      <c r="K1194" s="10">
        <v>1940300</v>
      </c>
      <c r="L1194" s="10">
        <v>2273500</v>
      </c>
      <c r="M1194" s="10">
        <v>6</v>
      </c>
      <c r="N1194" s="10">
        <v>5</v>
      </c>
      <c r="O1194" s="10">
        <v>5</v>
      </c>
      <c r="P1194" s="10">
        <v>10</v>
      </c>
      <c r="Q1194" s="11">
        <v>24308000</v>
      </c>
      <c r="R1194" s="10">
        <v>9</v>
      </c>
      <c r="S1194" s="10" t="s">
        <v>2847</v>
      </c>
      <c r="T1194" s="10" t="s">
        <v>1748</v>
      </c>
      <c r="U1194" s="10" t="s">
        <v>4451</v>
      </c>
    </row>
    <row r="1195" spans="1:21" x14ac:dyDescent="0.2">
      <c r="A1195" s="1" t="s">
        <v>1684</v>
      </c>
      <c r="B1195" s="1" t="s">
        <v>1684</v>
      </c>
      <c r="C1195" s="1" t="s">
        <v>1684</v>
      </c>
      <c r="D1195" s="1" t="s">
        <v>1684</v>
      </c>
      <c r="E1195" s="1" t="s">
        <v>1684</v>
      </c>
      <c r="F1195" s="1" t="s">
        <v>1684</v>
      </c>
      <c r="G1195" s="1" t="s">
        <v>1684</v>
      </c>
      <c r="H1195" s="1" t="s">
        <v>1684</v>
      </c>
      <c r="I1195" s="1" t="s">
        <v>1684</v>
      </c>
      <c r="J1195" s="1" t="s">
        <v>1684</v>
      </c>
      <c r="K1195" s="1" t="s">
        <v>1684</v>
      </c>
      <c r="L1195" s="1">
        <v>720349.6</v>
      </c>
      <c r="M1195" s="1">
        <v>1</v>
      </c>
      <c r="N1195" s="1">
        <v>1</v>
      </c>
      <c r="O1195" s="1">
        <v>1</v>
      </c>
      <c r="P1195" s="1">
        <v>0.9</v>
      </c>
      <c r="Q1195" s="2">
        <v>24194000</v>
      </c>
      <c r="R1195" s="1">
        <v>2</v>
      </c>
      <c r="S1195" s="1" t="s">
        <v>2601</v>
      </c>
      <c r="T1195" s="1" t="s">
        <v>2600</v>
      </c>
      <c r="U1195" s="1" t="s">
        <v>30</v>
      </c>
    </row>
    <row r="1196" spans="1:21" x14ac:dyDescent="0.2">
      <c r="A1196" s="10" t="s">
        <v>1684</v>
      </c>
      <c r="B1196" s="10" t="s">
        <v>1684</v>
      </c>
      <c r="C1196" s="10" t="s">
        <v>1684</v>
      </c>
      <c r="D1196" s="10" t="s">
        <v>1684</v>
      </c>
      <c r="E1196" s="10" t="s">
        <v>1684</v>
      </c>
      <c r="F1196" s="10" t="s">
        <v>1684</v>
      </c>
      <c r="G1196" s="10" t="s">
        <v>1684</v>
      </c>
      <c r="H1196" s="10" t="s">
        <v>1684</v>
      </c>
      <c r="I1196" s="10" t="s">
        <v>1684</v>
      </c>
      <c r="J1196" s="10" t="s">
        <v>1684</v>
      </c>
      <c r="K1196" s="10" t="s">
        <v>1684</v>
      </c>
      <c r="L1196" s="10">
        <v>1966699</v>
      </c>
      <c r="M1196" s="10">
        <v>1</v>
      </c>
      <c r="N1196" s="10">
        <v>1</v>
      </c>
      <c r="O1196" s="10">
        <v>1</v>
      </c>
      <c r="P1196" s="10">
        <v>25.8</v>
      </c>
      <c r="Q1196" s="11">
        <v>24178000</v>
      </c>
      <c r="R1196" s="10">
        <v>12</v>
      </c>
      <c r="S1196" s="10" t="s">
        <v>3018</v>
      </c>
      <c r="T1196" s="10" t="s">
        <v>3017</v>
      </c>
      <c r="U1196" s="10" t="s">
        <v>30</v>
      </c>
    </row>
    <row r="1197" spans="1:21" x14ac:dyDescent="0.2">
      <c r="A1197" s="1">
        <v>1689800</v>
      </c>
      <c r="B1197" s="1" t="s">
        <v>1684</v>
      </c>
      <c r="C1197" s="1">
        <v>1965701</v>
      </c>
      <c r="D1197" s="1">
        <v>1570099</v>
      </c>
      <c r="E1197" s="1">
        <v>1326900</v>
      </c>
      <c r="F1197" s="1">
        <v>1605800</v>
      </c>
      <c r="G1197" s="1" t="s">
        <v>1684</v>
      </c>
      <c r="H1197" s="1">
        <v>1957201</v>
      </c>
      <c r="I1197" s="1">
        <v>2155400</v>
      </c>
      <c r="J1197" s="1">
        <v>1944401</v>
      </c>
      <c r="K1197" s="1">
        <v>1865000</v>
      </c>
      <c r="L1197" s="1">
        <v>2181701</v>
      </c>
      <c r="M1197" s="1">
        <v>3</v>
      </c>
      <c r="N1197" s="1">
        <v>3</v>
      </c>
      <c r="O1197" s="1">
        <v>3</v>
      </c>
      <c r="P1197" s="1">
        <v>8</v>
      </c>
      <c r="Q1197" s="2">
        <v>24170000</v>
      </c>
      <c r="R1197" s="1">
        <v>16</v>
      </c>
      <c r="S1197" s="1" t="s">
        <v>2318</v>
      </c>
      <c r="T1197" s="1" t="s">
        <v>3522</v>
      </c>
      <c r="U1197" s="1" t="s">
        <v>4685</v>
      </c>
    </row>
    <row r="1198" spans="1:21" x14ac:dyDescent="0.2">
      <c r="A1198" s="10" t="s">
        <v>1684</v>
      </c>
      <c r="B1198" s="10" t="s">
        <v>1684</v>
      </c>
      <c r="C1198" s="10" t="s">
        <v>1684</v>
      </c>
      <c r="D1198" s="10" t="s">
        <v>1684</v>
      </c>
      <c r="E1198" s="10" t="s">
        <v>1684</v>
      </c>
      <c r="F1198" s="10" t="s">
        <v>1684</v>
      </c>
      <c r="G1198" s="10" t="s">
        <v>1684</v>
      </c>
      <c r="H1198" s="10" t="s">
        <v>1684</v>
      </c>
      <c r="I1198" s="10" t="s">
        <v>1684</v>
      </c>
      <c r="J1198" s="10" t="s">
        <v>1684</v>
      </c>
      <c r="K1198" s="10" t="s">
        <v>1684</v>
      </c>
      <c r="L1198" s="10">
        <v>2473200</v>
      </c>
      <c r="M1198" s="10">
        <v>1</v>
      </c>
      <c r="N1198" s="10">
        <v>1</v>
      </c>
      <c r="O1198" s="10">
        <v>1</v>
      </c>
      <c r="P1198" s="10">
        <v>13</v>
      </c>
      <c r="Q1198" s="11">
        <v>24114000</v>
      </c>
      <c r="R1198" s="10">
        <v>8</v>
      </c>
      <c r="S1198" s="10" t="s">
        <v>31</v>
      </c>
      <c r="T1198" s="10" t="s">
        <v>3406</v>
      </c>
      <c r="U1198" s="10" t="s">
        <v>4575</v>
      </c>
    </row>
    <row r="1199" spans="1:21" x14ac:dyDescent="0.2">
      <c r="A1199" s="1" t="s">
        <v>1684</v>
      </c>
      <c r="B1199" s="1" t="s">
        <v>1684</v>
      </c>
      <c r="C1199" s="1">
        <v>1110300</v>
      </c>
      <c r="D1199" s="1" t="s">
        <v>1684</v>
      </c>
      <c r="E1199" s="1" t="s">
        <v>1684</v>
      </c>
      <c r="F1199" s="1" t="s">
        <v>1684</v>
      </c>
      <c r="G1199" s="1">
        <v>1811100</v>
      </c>
      <c r="H1199" s="1">
        <v>1287701</v>
      </c>
      <c r="I1199" s="1" t="s">
        <v>1684</v>
      </c>
      <c r="J1199" s="1" t="s">
        <v>1684</v>
      </c>
      <c r="K1199" s="1">
        <v>1339101</v>
      </c>
      <c r="L1199" s="1" t="s">
        <v>1684</v>
      </c>
      <c r="M1199" s="1">
        <v>5</v>
      </c>
      <c r="N1199" s="1">
        <v>5</v>
      </c>
      <c r="O1199" s="1">
        <v>5</v>
      </c>
      <c r="P1199" s="1">
        <v>14.2</v>
      </c>
      <c r="Q1199" s="2">
        <v>23857000</v>
      </c>
      <c r="R1199" s="1">
        <v>12</v>
      </c>
      <c r="S1199" s="1" t="s">
        <v>2206</v>
      </c>
      <c r="T1199" s="1" t="s">
        <v>3474</v>
      </c>
      <c r="U1199" s="1" t="s">
        <v>30</v>
      </c>
    </row>
    <row r="1200" spans="1:21" x14ac:dyDescent="0.2">
      <c r="A1200" s="10" t="s">
        <v>1684</v>
      </c>
      <c r="B1200" s="10" t="s">
        <v>1684</v>
      </c>
      <c r="C1200" s="10" t="s">
        <v>1684</v>
      </c>
      <c r="D1200" s="10" t="s">
        <v>1684</v>
      </c>
      <c r="E1200" s="10">
        <v>2515801</v>
      </c>
      <c r="F1200" s="10">
        <v>6874203</v>
      </c>
      <c r="G1200" s="10">
        <v>4808499</v>
      </c>
      <c r="H1200" s="10">
        <v>1796900</v>
      </c>
      <c r="I1200" s="10" t="s">
        <v>1684</v>
      </c>
      <c r="J1200" s="10" t="s">
        <v>1684</v>
      </c>
      <c r="K1200" s="10" t="s">
        <v>1684</v>
      </c>
      <c r="L1200" s="10">
        <v>1777001</v>
      </c>
      <c r="M1200" s="10">
        <v>6</v>
      </c>
      <c r="N1200" s="10">
        <v>6</v>
      </c>
      <c r="O1200" s="10">
        <v>6</v>
      </c>
      <c r="P1200" s="10">
        <v>20.6</v>
      </c>
      <c r="Q1200" s="11">
        <v>23813000</v>
      </c>
      <c r="R1200" s="10">
        <v>11</v>
      </c>
      <c r="S1200" s="10" t="s">
        <v>366</v>
      </c>
      <c r="T1200" s="10" t="s">
        <v>367</v>
      </c>
      <c r="U1200" s="10" t="s">
        <v>30</v>
      </c>
    </row>
    <row r="1201" spans="1:21" x14ac:dyDescent="0.2">
      <c r="A1201" s="1">
        <v>2460500</v>
      </c>
      <c r="B1201" s="1" t="s">
        <v>1684</v>
      </c>
      <c r="C1201" s="1">
        <v>2418301</v>
      </c>
      <c r="D1201" s="1">
        <v>2364700</v>
      </c>
      <c r="E1201" s="1" t="s">
        <v>1684</v>
      </c>
      <c r="F1201" s="1" t="s">
        <v>1684</v>
      </c>
      <c r="G1201" s="1" t="s">
        <v>1684</v>
      </c>
      <c r="H1201" s="1" t="s">
        <v>1684</v>
      </c>
      <c r="I1201" s="1">
        <v>1925799</v>
      </c>
      <c r="J1201" s="1">
        <v>2575800</v>
      </c>
      <c r="K1201" s="1" t="s">
        <v>1684</v>
      </c>
      <c r="L1201" s="1">
        <v>2638700</v>
      </c>
      <c r="M1201" s="1">
        <v>4</v>
      </c>
      <c r="N1201" s="1">
        <v>4</v>
      </c>
      <c r="O1201" s="1">
        <v>4</v>
      </c>
      <c r="P1201" s="1">
        <v>18.399999999999999</v>
      </c>
      <c r="Q1201" s="2">
        <v>23777000</v>
      </c>
      <c r="R1201" s="1">
        <v>9</v>
      </c>
      <c r="S1201" s="1" t="s">
        <v>2414</v>
      </c>
      <c r="T1201" s="1" t="s">
        <v>1894</v>
      </c>
      <c r="U1201" s="1" t="s">
        <v>4029</v>
      </c>
    </row>
    <row r="1202" spans="1:21" x14ac:dyDescent="0.2">
      <c r="A1202" s="10">
        <v>3389100</v>
      </c>
      <c r="B1202" s="10">
        <v>1545899</v>
      </c>
      <c r="C1202" s="10">
        <v>2312900</v>
      </c>
      <c r="D1202" s="10">
        <v>2173100</v>
      </c>
      <c r="E1202" s="10" t="s">
        <v>1684</v>
      </c>
      <c r="F1202" s="10">
        <v>1980300</v>
      </c>
      <c r="G1202" s="10">
        <v>1145001</v>
      </c>
      <c r="H1202" s="10" t="s">
        <v>1684</v>
      </c>
      <c r="I1202" s="10">
        <v>1214200</v>
      </c>
      <c r="J1202" s="10">
        <v>1612301</v>
      </c>
      <c r="K1202" s="10">
        <v>1555399</v>
      </c>
      <c r="L1202" s="10">
        <v>2024099</v>
      </c>
      <c r="M1202" s="10">
        <v>5</v>
      </c>
      <c r="N1202" s="10">
        <v>5</v>
      </c>
      <c r="O1202" s="10">
        <v>5</v>
      </c>
      <c r="P1202" s="10">
        <v>4.9000000000000004</v>
      </c>
      <c r="Q1202" s="11">
        <v>23706000</v>
      </c>
      <c r="R1202" s="10">
        <v>11</v>
      </c>
      <c r="S1202" s="10" t="s">
        <v>2779</v>
      </c>
      <c r="T1202" s="10" t="s">
        <v>1784</v>
      </c>
      <c r="U1202" s="10" t="s">
        <v>4803</v>
      </c>
    </row>
    <row r="1203" spans="1:21" x14ac:dyDescent="0.2">
      <c r="A1203" s="1">
        <v>1729601</v>
      </c>
      <c r="B1203" s="1" t="s">
        <v>1684</v>
      </c>
      <c r="C1203" s="1" t="s">
        <v>1684</v>
      </c>
      <c r="D1203" s="1">
        <v>1825201</v>
      </c>
      <c r="E1203" s="1" t="s">
        <v>1684</v>
      </c>
      <c r="F1203" s="1" t="s">
        <v>1684</v>
      </c>
      <c r="G1203" s="1">
        <v>1198700</v>
      </c>
      <c r="H1203" s="1">
        <v>1057000</v>
      </c>
      <c r="I1203" s="1">
        <v>1806399</v>
      </c>
      <c r="J1203" s="1">
        <v>2891500</v>
      </c>
      <c r="K1203" s="1">
        <v>2596900</v>
      </c>
      <c r="L1203" s="1">
        <v>1859401</v>
      </c>
      <c r="M1203" s="1">
        <v>4</v>
      </c>
      <c r="N1203" s="1">
        <v>4</v>
      </c>
      <c r="O1203" s="1">
        <v>4</v>
      </c>
      <c r="P1203" s="1">
        <v>11.2</v>
      </c>
      <c r="Q1203" s="2">
        <v>23653000</v>
      </c>
      <c r="R1203" s="1">
        <v>11</v>
      </c>
      <c r="S1203" s="1" t="s">
        <v>1629</v>
      </c>
      <c r="T1203" s="1" t="s">
        <v>1630</v>
      </c>
      <c r="U1203" s="1" t="s">
        <v>30</v>
      </c>
    </row>
    <row r="1204" spans="1:21" x14ac:dyDescent="0.2">
      <c r="A1204" s="10">
        <v>3723200</v>
      </c>
      <c r="B1204" s="10" t="s">
        <v>1684</v>
      </c>
      <c r="C1204" s="10" t="s">
        <v>1684</v>
      </c>
      <c r="D1204" s="10">
        <v>2434701</v>
      </c>
      <c r="E1204" s="10" t="s">
        <v>1684</v>
      </c>
      <c r="F1204" s="10">
        <v>2230200</v>
      </c>
      <c r="G1204" s="10" t="s">
        <v>1684</v>
      </c>
      <c r="H1204" s="10">
        <v>2904799</v>
      </c>
      <c r="I1204" s="10" t="s">
        <v>1684</v>
      </c>
      <c r="J1204" s="10" t="s">
        <v>1684</v>
      </c>
      <c r="K1204" s="10" t="s">
        <v>1684</v>
      </c>
      <c r="L1204" s="10" t="s">
        <v>1684</v>
      </c>
      <c r="M1204" s="10">
        <v>3</v>
      </c>
      <c r="N1204" s="10">
        <v>3</v>
      </c>
      <c r="O1204" s="10">
        <v>3</v>
      </c>
      <c r="P1204" s="10">
        <v>49.1</v>
      </c>
      <c r="Q1204" s="11">
        <v>23534000</v>
      </c>
      <c r="R1204" s="10">
        <v>9</v>
      </c>
      <c r="S1204" s="10" t="s">
        <v>2131</v>
      </c>
      <c r="T1204" s="10" t="s">
        <v>2130</v>
      </c>
      <c r="U1204" s="10" t="s">
        <v>4030</v>
      </c>
    </row>
    <row r="1205" spans="1:21" x14ac:dyDescent="0.2">
      <c r="A1205" s="1">
        <v>1811201</v>
      </c>
      <c r="B1205" s="1">
        <v>1886400</v>
      </c>
      <c r="C1205" s="1">
        <v>1780999</v>
      </c>
      <c r="D1205" s="1" t="s">
        <v>1684</v>
      </c>
      <c r="E1205" s="1">
        <v>1606301</v>
      </c>
      <c r="F1205" s="1">
        <v>1855200</v>
      </c>
      <c r="G1205" s="1" t="s">
        <v>1684</v>
      </c>
      <c r="H1205" s="1">
        <v>2733899</v>
      </c>
      <c r="I1205" s="1">
        <v>1973800</v>
      </c>
      <c r="J1205" s="1">
        <v>1646599</v>
      </c>
      <c r="K1205" s="1" t="s">
        <v>1684</v>
      </c>
      <c r="L1205" s="1">
        <v>1843201</v>
      </c>
      <c r="M1205" s="1">
        <v>2</v>
      </c>
      <c r="N1205" s="1">
        <v>2</v>
      </c>
      <c r="O1205" s="1">
        <v>2</v>
      </c>
      <c r="P1205" s="1">
        <v>39.1</v>
      </c>
      <c r="Q1205" s="2">
        <v>23510000</v>
      </c>
      <c r="R1205" s="1">
        <v>12</v>
      </c>
      <c r="S1205" s="1" t="s">
        <v>2245</v>
      </c>
      <c r="T1205" s="1" t="s">
        <v>3492</v>
      </c>
      <c r="U1205" s="1" t="s">
        <v>4712</v>
      </c>
    </row>
    <row r="1206" spans="1:21" x14ac:dyDescent="0.2">
      <c r="A1206" s="10" t="s">
        <v>1684</v>
      </c>
      <c r="B1206" s="10">
        <v>2249801</v>
      </c>
      <c r="C1206" s="10">
        <v>2492201</v>
      </c>
      <c r="D1206" s="10" t="s">
        <v>1684</v>
      </c>
      <c r="E1206" s="10" t="s">
        <v>1684</v>
      </c>
      <c r="F1206" s="10">
        <v>2446601</v>
      </c>
      <c r="G1206" s="10" t="s">
        <v>1684</v>
      </c>
      <c r="H1206" s="10">
        <v>2129900</v>
      </c>
      <c r="I1206" s="10">
        <v>2311100</v>
      </c>
      <c r="J1206" s="10" t="s">
        <v>1684</v>
      </c>
      <c r="K1206" s="10" t="s">
        <v>1684</v>
      </c>
      <c r="L1206" s="10">
        <v>2261700</v>
      </c>
      <c r="M1206" s="10">
        <v>3</v>
      </c>
      <c r="N1206" s="10">
        <v>3</v>
      </c>
      <c r="O1206" s="10">
        <v>3</v>
      </c>
      <c r="P1206" s="10">
        <v>10.5</v>
      </c>
      <c r="Q1206" s="11">
        <v>23351000</v>
      </c>
      <c r="R1206" s="10">
        <v>11</v>
      </c>
      <c r="S1206" s="10" t="s">
        <v>2919</v>
      </c>
      <c r="T1206" s="10" t="s">
        <v>3710</v>
      </c>
      <c r="U1206" s="10" t="s">
        <v>30</v>
      </c>
    </row>
    <row r="1207" spans="1:21" x14ac:dyDescent="0.2">
      <c r="A1207" s="1">
        <v>3346300</v>
      </c>
      <c r="B1207" s="1">
        <v>3344398</v>
      </c>
      <c r="C1207" s="1" t="s">
        <v>1684</v>
      </c>
      <c r="D1207" s="1">
        <v>2907100</v>
      </c>
      <c r="E1207" s="1" t="s">
        <v>1684</v>
      </c>
      <c r="F1207" s="1" t="s">
        <v>1684</v>
      </c>
      <c r="G1207" s="1">
        <v>1695800</v>
      </c>
      <c r="H1207" s="1" t="s">
        <v>1684</v>
      </c>
      <c r="I1207" s="1">
        <v>2050999</v>
      </c>
      <c r="J1207" s="1">
        <v>2964900</v>
      </c>
      <c r="K1207" s="1" t="s">
        <v>1684</v>
      </c>
      <c r="L1207" s="1">
        <v>1621499</v>
      </c>
      <c r="M1207" s="1">
        <v>3</v>
      </c>
      <c r="N1207" s="1">
        <v>3</v>
      </c>
      <c r="O1207" s="1">
        <v>3</v>
      </c>
      <c r="P1207" s="1">
        <v>21.1</v>
      </c>
      <c r="Q1207" s="2">
        <v>23235000</v>
      </c>
      <c r="R1207" s="1">
        <v>11</v>
      </c>
      <c r="S1207" s="1" t="s">
        <v>2174</v>
      </c>
      <c r="T1207" s="1" t="s">
        <v>1910</v>
      </c>
      <c r="U1207" s="1" t="s">
        <v>4418</v>
      </c>
    </row>
    <row r="1208" spans="1:21" x14ac:dyDescent="0.2">
      <c r="A1208" s="10">
        <v>2863398</v>
      </c>
      <c r="B1208" s="10">
        <v>3487899</v>
      </c>
      <c r="C1208" s="10">
        <v>2015400</v>
      </c>
      <c r="D1208" s="10">
        <v>1999999</v>
      </c>
      <c r="E1208" s="10" t="s">
        <v>1684</v>
      </c>
      <c r="F1208" s="10" t="s">
        <v>1684</v>
      </c>
      <c r="G1208" s="10" t="s">
        <v>1684</v>
      </c>
      <c r="H1208" s="10" t="s">
        <v>1684</v>
      </c>
      <c r="I1208" s="10" t="s">
        <v>1684</v>
      </c>
      <c r="J1208" s="10">
        <v>1974899</v>
      </c>
      <c r="K1208" s="10" t="s">
        <v>1684</v>
      </c>
      <c r="L1208" s="10" t="s">
        <v>1684</v>
      </c>
      <c r="M1208" s="10">
        <v>5</v>
      </c>
      <c r="N1208" s="10">
        <v>5</v>
      </c>
      <c r="O1208" s="10">
        <v>5</v>
      </c>
      <c r="P1208" s="10">
        <v>17.399999999999999</v>
      </c>
      <c r="Q1208" s="11">
        <v>23154000</v>
      </c>
      <c r="R1208" s="10">
        <v>6</v>
      </c>
      <c r="S1208" s="10" t="s">
        <v>830</v>
      </c>
      <c r="T1208" s="10" t="s">
        <v>831</v>
      </c>
      <c r="U1208" s="10" t="s">
        <v>829</v>
      </c>
    </row>
    <row r="1209" spans="1:21" x14ac:dyDescent="0.2">
      <c r="A1209" s="1" t="s">
        <v>1684</v>
      </c>
      <c r="B1209" s="1" t="s">
        <v>1684</v>
      </c>
      <c r="C1209" s="1">
        <v>1794201</v>
      </c>
      <c r="D1209" s="1">
        <v>1758101</v>
      </c>
      <c r="E1209" s="1" t="s">
        <v>1684</v>
      </c>
      <c r="F1209" s="1" t="s">
        <v>1684</v>
      </c>
      <c r="G1209" s="1">
        <v>1852800</v>
      </c>
      <c r="H1209" s="1">
        <v>2628801</v>
      </c>
      <c r="I1209" s="1">
        <v>2826400</v>
      </c>
      <c r="J1209" s="1" t="s">
        <v>1684</v>
      </c>
      <c r="K1209" s="1">
        <v>2703102</v>
      </c>
      <c r="L1209" s="1">
        <v>2372099</v>
      </c>
      <c r="M1209" s="1">
        <v>2</v>
      </c>
      <c r="N1209" s="1">
        <v>2</v>
      </c>
      <c r="O1209" s="1">
        <v>2</v>
      </c>
      <c r="P1209" s="1">
        <v>20</v>
      </c>
      <c r="Q1209" s="2">
        <v>23067000</v>
      </c>
      <c r="R1209" s="1">
        <v>7</v>
      </c>
      <c r="S1209" s="1" t="s">
        <v>2918</v>
      </c>
      <c r="T1209" s="1" t="s">
        <v>1829</v>
      </c>
      <c r="U1209" s="1" t="s">
        <v>4430</v>
      </c>
    </row>
    <row r="1210" spans="1:21" x14ac:dyDescent="0.2">
      <c r="A1210" s="10">
        <v>1438400</v>
      </c>
      <c r="B1210" s="10" t="s">
        <v>1684</v>
      </c>
      <c r="C1210" s="10" t="s">
        <v>1684</v>
      </c>
      <c r="D1210" s="10">
        <v>1074300</v>
      </c>
      <c r="E1210" s="10" t="s">
        <v>1684</v>
      </c>
      <c r="F1210" s="10">
        <v>884949.6</v>
      </c>
      <c r="G1210" s="10" t="s">
        <v>1684</v>
      </c>
      <c r="H1210" s="10" t="s">
        <v>1684</v>
      </c>
      <c r="I1210" s="10" t="s">
        <v>1684</v>
      </c>
      <c r="J1210" s="10" t="s">
        <v>1684</v>
      </c>
      <c r="K1210" s="10">
        <v>1188300</v>
      </c>
      <c r="L1210" s="10">
        <v>1132500</v>
      </c>
      <c r="M1210" s="10">
        <v>4</v>
      </c>
      <c r="N1210" s="10">
        <v>4</v>
      </c>
      <c r="O1210" s="10">
        <v>4</v>
      </c>
      <c r="P1210" s="10">
        <v>11.6</v>
      </c>
      <c r="Q1210" s="11">
        <v>22919000</v>
      </c>
      <c r="R1210" s="10">
        <v>6</v>
      </c>
      <c r="S1210" s="10" t="s">
        <v>2486</v>
      </c>
      <c r="T1210" s="10" t="s">
        <v>2485</v>
      </c>
      <c r="U1210" s="10" t="s">
        <v>4650</v>
      </c>
    </row>
    <row r="1211" spans="1:21" x14ac:dyDescent="0.2">
      <c r="A1211" s="1">
        <v>2358000</v>
      </c>
      <c r="B1211" s="1">
        <v>1971799</v>
      </c>
      <c r="C1211" s="1">
        <v>2858001</v>
      </c>
      <c r="D1211" s="1" t="s">
        <v>1684</v>
      </c>
      <c r="E1211" s="1" t="s">
        <v>1684</v>
      </c>
      <c r="F1211" s="1" t="s">
        <v>1684</v>
      </c>
      <c r="G1211" s="1" t="s">
        <v>1684</v>
      </c>
      <c r="H1211" s="1" t="s">
        <v>1684</v>
      </c>
      <c r="I1211" s="1" t="s">
        <v>1684</v>
      </c>
      <c r="J1211" s="1">
        <v>2087699</v>
      </c>
      <c r="K1211" s="1">
        <v>2755001</v>
      </c>
      <c r="L1211" s="1">
        <v>1971299</v>
      </c>
      <c r="M1211" s="1">
        <v>2</v>
      </c>
      <c r="N1211" s="1">
        <v>2</v>
      </c>
      <c r="O1211" s="1">
        <v>2</v>
      </c>
      <c r="P1211" s="1">
        <v>25.3</v>
      </c>
      <c r="Q1211" s="2">
        <v>22826000</v>
      </c>
      <c r="R1211" s="1">
        <v>6</v>
      </c>
      <c r="S1211" s="1" t="s">
        <v>1191</v>
      </c>
      <c r="T1211" s="1" t="s">
        <v>1192</v>
      </c>
      <c r="U1211" s="1" t="s">
        <v>1190</v>
      </c>
    </row>
    <row r="1212" spans="1:21" x14ac:dyDescent="0.2">
      <c r="A1212" s="10">
        <v>5283398</v>
      </c>
      <c r="B1212" s="10">
        <v>1960699</v>
      </c>
      <c r="C1212" s="10">
        <v>1805800</v>
      </c>
      <c r="D1212" s="10">
        <v>2951501</v>
      </c>
      <c r="E1212" s="10" t="s">
        <v>1684</v>
      </c>
      <c r="F1212" s="10" t="s">
        <v>1684</v>
      </c>
      <c r="G1212" s="10">
        <v>1892500</v>
      </c>
      <c r="H1212" s="10">
        <v>1686600</v>
      </c>
      <c r="I1212" s="10" t="s">
        <v>1684</v>
      </c>
      <c r="J1212" s="10">
        <v>1841099</v>
      </c>
      <c r="K1212" s="10" t="s">
        <v>1684</v>
      </c>
      <c r="L1212" s="10">
        <v>1955000</v>
      </c>
      <c r="M1212" s="10">
        <v>6</v>
      </c>
      <c r="N1212" s="10">
        <v>6</v>
      </c>
      <c r="O1212" s="10">
        <v>6</v>
      </c>
      <c r="P1212" s="10">
        <v>6.6</v>
      </c>
      <c r="Q1212" s="11">
        <v>22797000</v>
      </c>
      <c r="R1212" s="10">
        <v>9</v>
      </c>
      <c r="S1212" s="10" t="s">
        <v>2780</v>
      </c>
      <c r="T1212" s="10" t="s">
        <v>1795</v>
      </c>
      <c r="U1212" s="10" t="s">
        <v>30</v>
      </c>
    </row>
    <row r="1213" spans="1:21" x14ac:dyDescent="0.2">
      <c r="A1213" s="1">
        <v>1620299</v>
      </c>
      <c r="B1213" s="1">
        <v>2195701</v>
      </c>
      <c r="C1213" s="1">
        <v>2038100</v>
      </c>
      <c r="D1213" s="1">
        <v>1907000</v>
      </c>
      <c r="E1213" s="1" t="s">
        <v>1684</v>
      </c>
      <c r="F1213" s="1" t="s">
        <v>1684</v>
      </c>
      <c r="G1213" s="1">
        <v>1624501</v>
      </c>
      <c r="H1213" s="1">
        <v>1886101</v>
      </c>
      <c r="I1213" s="1">
        <v>2081201</v>
      </c>
      <c r="J1213" s="1">
        <v>2289099</v>
      </c>
      <c r="K1213" s="1" t="s">
        <v>1684</v>
      </c>
      <c r="L1213" s="1">
        <v>2131001</v>
      </c>
      <c r="M1213" s="1">
        <v>3</v>
      </c>
      <c r="N1213" s="1">
        <v>3</v>
      </c>
      <c r="O1213" s="1">
        <v>3</v>
      </c>
      <c r="P1213" s="1">
        <v>3.1</v>
      </c>
      <c r="Q1213" s="2">
        <v>22755000</v>
      </c>
      <c r="R1213" s="1">
        <v>9</v>
      </c>
      <c r="S1213" s="1" t="s">
        <v>3177</v>
      </c>
      <c r="T1213" s="1" t="s">
        <v>1758</v>
      </c>
      <c r="U1213" s="1" t="s">
        <v>4031</v>
      </c>
    </row>
    <row r="1214" spans="1:21" x14ac:dyDescent="0.2">
      <c r="A1214" s="10">
        <v>2652299</v>
      </c>
      <c r="B1214" s="10">
        <v>3576802</v>
      </c>
      <c r="C1214" s="10">
        <v>2241299</v>
      </c>
      <c r="D1214" s="10" t="s">
        <v>1684</v>
      </c>
      <c r="E1214" s="10" t="s">
        <v>1684</v>
      </c>
      <c r="F1214" s="10" t="s">
        <v>1684</v>
      </c>
      <c r="G1214" s="10" t="s">
        <v>1684</v>
      </c>
      <c r="H1214" s="10" t="s">
        <v>1684</v>
      </c>
      <c r="I1214" s="10">
        <v>2149899</v>
      </c>
      <c r="J1214" s="10">
        <v>3169101</v>
      </c>
      <c r="K1214" s="10" t="s">
        <v>1684</v>
      </c>
      <c r="L1214" s="10">
        <v>2585100</v>
      </c>
      <c r="M1214" s="10">
        <v>3</v>
      </c>
      <c r="N1214" s="10">
        <v>3</v>
      </c>
      <c r="O1214" s="10">
        <v>3</v>
      </c>
      <c r="P1214" s="10">
        <v>10.4</v>
      </c>
      <c r="Q1214" s="11">
        <v>22683000</v>
      </c>
      <c r="R1214" s="10">
        <v>5</v>
      </c>
      <c r="S1214" s="10" t="s">
        <v>3269</v>
      </c>
      <c r="T1214" s="10" t="s">
        <v>1697</v>
      </c>
      <c r="U1214" s="10" t="s">
        <v>4267</v>
      </c>
    </row>
    <row r="1215" spans="1:21" x14ac:dyDescent="0.2">
      <c r="A1215" s="1">
        <v>2625901</v>
      </c>
      <c r="B1215" s="1">
        <v>1566301</v>
      </c>
      <c r="C1215" s="1">
        <v>1651601</v>
      </c>
      <c r="D1215" s="1">
        <v>2228499</v>
      </c>
      <c r="E1215" s="1" t="s">
        <v>1684</v>
      </c>
      <c r="F1215" s="1" t="s">
        <v>1684</v>
      </c>
      <c r="G1215" s="1" t="s">
        <v>1684</v>
      </c>
      <c r="H1215" s="1">
        <v>1975601</v>
      </c>
      <c r="I1215" s="1">
        <v>3070502</v>
      </c>
      <c r="J1215" s="1">
        <v>1796700</v>
      </c>
      <c r="K1215" s="1">
        <v>2062700</v>
      </c>
      <c r="L1215" s="1">
        <v>1348800</v>
      </c>
      <c r="M1215" s="1">
        <v>2</v>
      </c>
      <c r="N1215" s="1">
        <v>2</v>
      </c>
      <c r="O1215" s="1">
        <v>2</v>
      </c>
      <c r="P1215" s="1">
        <v>12.4</v>
      </c>
      <c r="Q1215" s="2">
        <v>22632000</v>
      </c>
      <c r="R1215" s="1">
        <v>11</v>
      </c>
      <c r="S1215" s="1" t="s">
        <v>2936</v>
      </c>
      <c r="T1215" s="1" t="s">
        <v>3720</v>
      </c>
      <c r="U1215" s="1" t="s">
        <v>4032</v>
      </c>
    </row>
    <row r="1216" spans="1:21" x14ac:dyDescent="0.2">
      <c r="A1216" s="10">
        <v>1284699</v>
      </c>
      <c r="B1216" s="10">
        <v>2389802</v>
      </c>
      <c r="C1216" s="10">
        <v>2338299</v>
      </c>
      <c r="D1216" s="10">
        <v>1515600</v>
      </c>
      <c r="E1216" s="10" t="s">
        <v>1684</v>
      </c>
      <c r="F1216" s="10">
        <v>985300.3</v>
      </c>
      <c r="G1216" s="10" t="s">
        <v>1684</v>
      </c>
      <c r="H1216" s="10" t="s">
        <v>1684</v>
      </c>
      <c r="I1216" s="10">
        <v>2823700</v>
      </c>
      <c r="J1216" s="10">
        <v>1686100</v>
      </c>
      <c r="K1216" s="10" t="s">
        <v>1684</v>
      </c>
      <c r="L1216" s="10">
        <v>4573002</v>
      </c>
      <c r="M1216" s="10">
        <v>2</v>
      </c>
      <c r="N1216" s="10">
        <v>2</v>
      </c>
      <c r="O1216" s="10">
        <v>2</v>
      </c>
      <c r="P1216" s="10">
        <v>28.8</v>
      </c>
      <c r="Q1216" s="11">
        <v>22615000</v>
      </c>
      <c r="R1216" s="10">
        <v>8</v>
      </c>
      <c r="S1216" s="10" t="s">
        <v>1177</v>
      </c>
      <c r="T1216" s="10" t="s">
        <v>1178</v>
      </c>
      <c r="U1216" s="10" t="s">
        <v>1176</v>
      </c>
    </row>
    <row r="1217" spans="1:21" x14ac:dyDescent="0.2">
      <c r="A1217" s="1" t="s">
        <v>1684</v>
      </c>
      <c r="B1217" s="1" t="s">
        <v>1684</v>
      </c>
      <c r="C1217" s="1" t="s">
        <v>1684</v>
      </c>
      <c r="D1217" s="1" t="s">
        <v>1684</v>
      </c>
      <c r="E1217" s="1" t="s">
        <v>1684</v>
      </c>
      <c r="F1217" s="1" t="s">
        <v>1684</v>
      </c>
      <c r="G1217" s="1">
        <v>2802301</v>
      </c>
      <c r="H1217" s="1" t="s">
        <v>1684</v>
      </c>
      <c r="I1217" s="1" t="s">
        <v>1684</v>
      </c>
      <c r="J1217" s="1">
        <v>2514099</v>
      </c>
      <c r="K1217" s="1" t="s">
        <v>1684</v>
      </c>
      <c r="L1217" s="1">
        <v>3864298</v>
      </c>
      <c r="M1217" s="1">
        <v>2</v>
      </c>
      <c r="N1217" s="1">
        <v>2</v>
      </c>
      <c r="O1217" s="1">
        <v>1</v>
      </c>
      <c r="P1217" s="1">
        <v>8.8000000000000007</v>
      </c>
      <c r="Q1217" s="2">
        <v>22414000</v>
      </c>
      <c r="R1217" s="1">
        <v>10</v>
      </c>
      <c r="S1217" s="1" t="s">
        <v>2456</v>
      </c>
      <c r="T1217" s="1" t="s">
        <v>3566</v>
      </c>
      <c r="U1217" s="1" t="s">
        <v>4804</v>
      </c>
    </row>
    <row r="1218" spans="1:21" x14ac:dyDescent="0.2">
      <c r="A1218" s="10" t="s">
        <v>1684</v>
      </c>
      <c r="B1218" s="10" t="s">
        <v>1684</v>
      </c>
      <c r="C1218" s="10" t="s">
        <v>1684</v>
      </c>
      <c r="D1218" s="10" t="s">
        <v>1684</v>
      </c>
      <c r="E1218" s="10" t="s">
        <v>1684</v>
      </c>
      <c r="F1218" s="10">
        <v>2214900</v>
      </c>
      <c r="G1218" s="10">
        <v>4051299</v>
      </c>
      <c r="H1218" s="10">
        <v>1825999</v>
      </c>
      <c r="I1218" s="10" t="s">
        <v>1684</v>
      </c>
      <c r="J1218" s="10" t="s">
        <v>1684</v>
      </c>
      <c r="K1218" s="10" t="s">
        <v>1684</v>
      </c>
      <c r="L1218" s="10">
        <v>1263900</v>
      </c>
      <c r="M1218" s="10">
        <v>3</v>
      </c>
      <c r="N1218" s="10">
        <v>3</v>
      </c>
      <c r="O1218" s="10">
        <v>3</v>
      </c>
      <c r="P1218" s="10">
        <v>3.7</v>
      </c>
      <c r="Q1218" s="11">
        <v>22398000</v>
      </c>
      <c r="R1218" s="10">
        <v>3</v>
      </c>
      <c r="S1218" s="10" t="s">
        <v>2764</v>
      </c>
      <c r="T1218" s="10" t="s">
        <v>1747</v>
      </c>
      <c r="U1218" s="10" t="s">
        <v>30</v>
      </c>
    </row>
    <row r="1219" spans="1:21" x14ac:dyDescent="0.2">
      <c r="A1219" s="1" t="s">
        <v>1684</v>
      </c>
      <c r="B1219" s="1" t="s">
        <v>1684</v>
      </c>
      <c r="C1219" s="1">
        <v>3359501</v>
      </c>
      <c r="D1219" s="1" t="s">
        <v>1684</v>
      </c>
      <c r="E1219" s="1" t="s">
        <v>1684</v>
      </c>
      <c r="F1219" s="1" t="s">
        <v>1684</v>
      </c>
      <c r="G1219" s="1" t="s">
        <v>1684</v>
      </c>
      <c r="H1219" s="1" t="s">
        <v>1684</v>
      </c>
      <c r="I1219" s="1" t="s">
        <v>1684</v>
      </c>
      <c r="J1219" s="1" t="s">
        <v>1684</v>
      </c>
      <c r="K1219" s="1" t="s">
        <v>1684</v>
      </c>
      <c r="L1219" s="1" t="s">
        <v>1684</v>
      </c>
      <c r="M1219" s="1">
        <v>3</v>
      </c>
      <c r="N1219" s="1">
        <v>3</v>
      </c>
      <c r="O1219" s="1">
        <v>3</v>
      </c>
      <c r="P1219" s="1">
        <v>33.700000000000003</v>
      </c>
      <c r="Q1219" s="2">
        <v>22359000</v>
      </c>
      <c r="R1219" s="1">
        <v>8</v>
      </c>
      <c r="S1219" s="1" t="s">
        <v>3143</v>
      </c>
      <c r="T1219" s="1" t="s">
        <v>3786</v>
      </c>
      <c r="U1219" s="1" t="s">
        <v>4339</v>
      </c>
    </row>
    <row r="1220" spans="1:21" x14ac:dyDescent="0.2">
      <c r="A1220" s="10" t="s">
        <v>1684</v>
      </c>
      <c r="B1220" s="10" t="s">
        <v>1684</v>
      </c>
      <c r="C1220" s="10" t="s">
        <v>1684</v>
      </c>
      <c r="D1220" s="10" t="s">
        <v>1684</v>
      </c>
      <c r="E1220" s="10" t="s">
        <v>1684</v>
      </c>
      <c r="F1220" s="10" t="s">
        <v>1684</v>
      </c>
      <c r="G1220" s="10" t="s">
        <v>1684</v>
      </c>
      <c r="H1220" s="10" t="s">
        <v>1684</v>
      </c>
      <c r="I1220" s="10" t="s">
        <v>1684</v>
      </c>
      <c r="J1220" s="10" t="s">
        <v>1684</v>
      </c>
      <c r="K1220" s="10" t="s">
        <v>1684</v>
      </c>
      <c r="L1220" s="10">
        <v>2198100</v>
      </c>
      <c r="M1220" s="10">
        <v>1</v>
      </c>
      <c r="N1220" s="10">
        <v>1</v>
      </c>
      <c r="O1220" s="10">
        <v>1</v>
      </c>
      <c r="P1220" s="10">
        <v>35.1</v>
      </c>
      <c r="Q1220" s="11">
        <v>22331000</v>
      </c>
      <c r="R1220" s="10">
        <v>9</v>
      </c>
      <c r="S1220" s="10" t="s">
        <v>3149</v>
      </c>
      <c r="T1220" s="10" t="s">
        <v>3148</v>
      </c>
      <c r="U1220" s="10" t="s">
        <v>4033</v>
      </c>
    </row>
    <row r="1221" spans="1:21" x14ac:dyDescent="0.2">
      <c r="A1221" s="1" t="s">
        <v>1684</v>
      </c>
      <c r="B1221" s="1">
        <v>2336699</v>
      </c>
      <c r="C1221" s="1">
        <v>2387301</v>
      </c>
      <c r="D1221" s="1">
        <v>2526300</v>
      </c>
      <c r="E1221" s="1" t="s">
        <v>1684</v>
      </c>
      <c r="F1221" s="1" t="s">
        <v>1684</v>
      </c>
      <c r="G1221" s="1" t="s">
        <v>1684</v>
      </c>
      <c r="H1221" s="1" t="s">
        <v>1684</v>
      </c>
      <c r="I1221" s="1" t="s">
        <v>1684</v>
      </c>
      <c r="J1221" s="1">
        <v>2504200</v>
      </c>
      <c r="K1221" s="1" t="s">
        <v>1684</v>
      </c>
      <c r="L1221" s="1">
        <v>2061700</v>
      </c>
      <c r="M1221" s="1">
        <v>2</v>
      </c>
      <c r="N1221" s="1">
        <v>2</v>
      </c>
      <c r="O1221" s="1">
        <v>2</v>
      </c>
      <c r="P1221" s="1">
        <v>3.9</v>
      </c>
      <c r="Q1221" s="2">
        <v>22189000</v>
      </c>
      <c r="R1221" s="1">
        <v>6</v>
      </c>
      <c r="S1221" s="1" t="s">
        <v>850</v>
      </c>
      <c r="T1221" s="1" t="s">
        <v>851</v>
      </c>
      <c r="U1221" s="1" t="s">
        <v>30</v>
      </c>
    </row>
    <row r="1222" spans="1:21" x14ac:dyDescent="0.2">
      <c r="A1222" s="10">
        <v>1892800</v>
      </c>
      <c r="B1222" s="10" t="s">
        <v>1684</v>
      </c>
      <c r="C1222" s="10" t="s">
        <v>1684</v>
      </c>
      <c r="D1222" s="10" t="s">
        <v>1684</v>
      </c>
      <c r="E1222" s="10" t="s">
        <v>1684</v>
      </c>
      <c r="F1222" s="10" t="s">
        <v>1684</v>
      </c>
      <c r="G1222" s="10" t="s">
        <v>1684</v>
      </c>
      <c r="H1222" s="10" t="s">
        <v>1684</v>
      </c>
      <c r="I1222" s="10">
        <v>1852900</v>
      </c>
      <c r="J1222" s="10" t="s">
        <v>1684</v>
      </c>
      <c r="K1222" s="10" t="s">
        <v>1684</v>
      </c>
      <c r="L1222" s="10" t="s">
        <v>1684</v>
      </c>
      <c r="M1222" s="10">
        <v>3</v>
      </c>
      <c r="N1222" s="10">
        <v>3</v>
      </c>
      <c r="O1222" s="10">
        <v>3</v>
      </c>
      <c r="P1222" s="10">
        <v>21.2</v>
      </c>
      <c r="Q1222" s="11">
        <v>22155000</v>
      </c>
      <c r="R1222" s="10">
        <v>4</v>
      </c>
      <c r="S1222" s="10" t="s">
        <v>3131</v>
      </c>
      <c r="T1222" s="10" t="s">
        <v>3784</v>
      </c>
      <c r="U1222" s="10" t="s">
        <v>4493</v>
      </c>
    </row>
    <row r="1223" spans="1:21" x14ac:dyDescent="0.2">
      <c r="A1223" s="1">
        <v>3780100</v>
      </c>
      <c r="B1223" s="1" t="s">
        <v>1684</v>
      </c>
      <c r="C1223" s="1" t="s">
        <v>1684</v>
      </c>
      <c r="D1223" s="1">
        <v>2338500</v>
      </c>
      <c r="E1223" s="1" t="s">
        <v>1684</v>
      </c>
      <c r="F1223" s="1" t="s">
        <v>1684</v>
      </c>
      <c r="G1223" s="1">
        <v>1778301</v>
      </c>
      <c r="H1223" s="1" t="s">
        <v>1684</v>
      </c>
      <c r="I1223" s="1">
        <v>2367199</v>
      </c>
      <c r="J1223" s="1">
        <v>2553800</v>
      </c>
      <c r="K1223" s="1" t="s">
        <v>1684</v>
      </c>
      <c r="L1223" s="1">
        <v>2415902</v>
      </c>
      <c r="M1223" s="1">
        <v>2</v>
      </c>
      <c r="N1223" s="1">
        <v>2</v>
      </c>
      <c r="O1223" s="1">
        <v>2</v>
      </c>
      <c r="P1223" s="1">
        <v>32.4</v>
      </c>
      <c r="Q1223" s="2">
        <v>22134000</v>
      </c>
      <c r="R1223" s="1">
        <v>8</v>
      </c>
      <c r="S1223" s="1" t="s">
        <v>1624</v>
      </c>
      <c r="T1223" s="1" t="s">
        <v>1625</v>
      </c>
      <c r="U1223" s="1" t="s">
        <v>1623</v>
      </c>
    </row>
    <row r="1224" spans="1:21" x14ac:dyDescent="0.2">
      <c r="A1224" s="10" t="s">
        <v>1684</v>
      </c>
      <c r="B1224" s="10" t="s">
        <v>1684</v>
      </c>
      <c r="C1224" s="10" t="s">
        <v>1684</v>
      </c>
      <c r="D1224" s="10" t="s">
        <v>1684</v>
      </c>
      <c r="E1224" s="10" t="s">
        <v>1684</v>
      </c>
      <c r="F1224" s="10" t="s">
        <v>1684</v>
      </c>
      <c r="G1224" s="10" t="s">
        <v>1684</v>
      </c>
      <c r="H1224" s="10" t="s">
        <v>1684</v>
      </c>
      <c r="I1224" s="10" t="s">
        <v>1684</v>
      </c>
      <c r="J1224" s="10" t="s">
        <v>1684</v>
      </c>
      <c r="K1224" s="10" t="s">
        <v>1684</v>
      </c>
      <c r="L1224" s="10">
        <v>2142502</v>
      </c>
      <c r="M1224" s="10">
        <v>1</v>
      </c>
      <c r="N1224" s="10">
        <v>1</v>
      </c>
      <c r="O1224" s="10">
        <v>1</v>
      </c>
      <c r="P1224" s="10">
        <v>13.7</v>
      </c>
      <c r="Q1224" s="11">
        <v>22123000</v>
      </c>
      <c r="R1224" s="10">
        <v>12</v>
      </c>
      <c r="S1224" s="10" t="s">
        <v>2194</v>
      </c>
      <c r="T1224" s="10" t="s">
        <v>2193</v>
      </c>
      <c r="U1224" s="10" t="s">
        <v>4741</v>
      </c>
    </row>
    <row r="1225" spans="1:21" x14ac:dyDescent="0.2">
      <c r="A1225" s="1">
        <v>4663898</v>
      </c>
      <c r="B1225" s="1" t="s">
        <v>1684</v>
      </c>
      <c r="C1225" s="1" t="s">
        <v>1684</v>
      </c>
      <c r="D1225" s="1">
        <v>3766401</v>
      </c>
      <c r="E1225" s="1" t="s">
        <v>1684</v>
      </c>
      <c r="F1225" s="1" t="s">
        <v>1684</v>
      </c>
      <c r="G1225" s="1" t="s">
        <v>1684</v>
      </c>
      <c r="H1225" s="1" t="s">
        <v>1684</v>
      </c>
      <c r="I1225" s="1" t="s">
        <v>1684</v>
      </c>
      <c r="J1225" s="1">
        <v>3405102</v>
      </c>
      <c r="K1225" s="1" t="s">
        <v>1684</v>
      </c>
      <c r="L1225" s="1">
        <v>2630000</v>
      </c>
      <c r="M1225" s="1">
        <v>4</v>
      </c>
      <c r="N1225" s="1">
        <v>4</v>
      </c>
      <c r="O1225" s="1">
        <v>4</v>
      </c>
      <c r="P1225" s="1">
        <v>18.5</v>
      </c>
      <c r="Q1225" s="2">
        <v>22023000</v>
      </c>
      <c r="R1225" s="1">
        <v>9</v>
      </c>
      <c r="S1225" s="1" t="s">
        <v>2937</v>
      </c>
      <c r="T1225" s="1" t="s">
        <v>3721</v>
      </c>
      <c r="U1225" s="1" t="s">
        <v>4148</v>
      </c>
    </row>
    <row r="1226" spans="1:21" x14ac:dyDescent="0.2">
      <c r="A1226" s="10" t="s">
        <v>1684</v>
      </c>
      <c r="B1226" s="10">
        <v>2399600</v>
      </c>
      <c r="C1226" s="10">
        <v>1694301</v>
      </c>
      <c r="D1226" s="10">
        <v>2067301</v>
      </c>
      <c r="E1226" s="10" t="s">
        <v>1684</v>
      </c>
      <c r="F1226" s="10" t="s">
        <v>1684</v>
      </c>
      <c r="G1226" s="10">
        <v>1491300</v>
      </c>
      <c r="H1226" s="10">
        <v>2109800</v>
      </c>
      <c r="I1226" s="10" t="s">
        <v>1684</v>
      </c>
      <c r="J1226" s="10">
        <v>1775801</v>
      </c>
      <c r="K1226" s="10">
        <v>1760401</v>
      </c>
      <c r="L1226" s="10">
        <v>1914801</v>
      </c>
      <c r="M1226" s="10">
        <v>2</v>
      </c>
      <c r="N1226" s="10">
        <v>2</v>
      </c>
      <c r="O1226" s="10">
        <v>2</v>
      </c>
      <c r="P1226" s="10">
        <v>13.3</v>
      </c>
      <c r="Q1226" s="11">
        <v>21988000</v>
      </c>
      <c r="R1226" s="10">
        <v>9</v>
      </c>
      <c r="S1226" s="10" t="s">
        <v>2670</v>
      </c>
      <c r="T1226" s="10" t="s">
        <v>1867</v>
      </c>
      <c r="U1226" s="10" t="s">
        <v>4536</v>
      </c>
    </row>
    <row r="1227" spans="1:21" x14ac:dyDescent="0.2">
      <c r="A1227" s="1" t="s">
        <v>1684</v>
      </c>
      <c r="B1227" s="1" t="s">
        <v>1684</v>
      </c>
      <c r="C1227" s="1" t="s">
        <v>1684</v>
      </c>
      <c r="D1227" s="1" t="s">
        <v>1684</v>
      </c>
      <c r="E1227" s="1">
        <v>2274501</v>
      </c>
      <c r="F1227" s="1">
        <v>2200600</v>
      </c>
      <c r="G1227" s="1">
        <v>3146598</v>
      </c>
      <c r="H1227" s="1">
        <v>2006101</v>
      </c>
      <c r="I1227" s="1">
        <v>2294301</v>
      </c>
      <c r="J1227" s="1" t="s">
        <v>1684</v>
      </c>
      <c r="K1227" s="1">
        <v>2055900</v>
      </c>
      <c r="L1227" s="1">
        <v>2262400</v>
      </c>
      <c r="M1227" s="1">
        <v>3</v>
      </c>
      <c r="N1227" s="1">
        <v>3</v>
      </c>
      <c r="O1227" s="1">
        <v>3</v>
      </c>
      <c r="P1227" s="1">
        <v>10.4</v>
      </c>
      <c r="Q1227" s="2">
        <v>21966000</v>
      </c>
      <c r="R1227" s="1">
        <v>7</v>
      </c>
      <c r="S1227" s="1" t="s">
        <v>699</v>
      </c>
      <c r="T1227" s="1" t="s">
        <v>700</v>
      </c>
      <c r="U1227" s="1" t="s">
        <v>698</v>
      </c>
    </row>
    <row r="1228" spans="1:21" x14ac:dyDescent="0.2">
      <c r="A1228" s="10" t="s">
        <v>1684</v>
      </c>
      <c r="B1228" s="10" t="s">
        <v>1684</v>
      </c>
      <c r="C1228" s="10" t="s">
        <v>1684</v>
      </c>
      <c r="D1228" s="10" t="s">
        <v>1684</v>
      </c>
      <c r="E1228" s="10" t="s">
        <v>1684</v>
      </c>
      <c r="F1228" s="10" t="s">
        <v>1684</v>
      </c>
      <c r="G1228" s="10">
        <v>5672700</v>
      </c>
      <c r="H1228" s="10">
        <v>3822202</v>
      </c>
      <c r="I1228" s="10" t="s">
        <v>1684</v>
      </c>
      <c r="J1228" s="10" t="s">
        <v>1684</v>
      </c>
      <c r="K1228" s="10">
        <v>4047701</v>
      </c>
      <c r="L1228" s="10" t="s">
        <v>1684</v>
      </c>
      <c r="M1228" s="10">
        <v>1</v>
      </c>
      <c r="N1228" s="10">
        <v>1</v>
      </c>
      <c r="O1228" s="10">
        <v>1</v>
      </c>
      <c r="P1228" s="10">
        <v>16.7</v>
      </c>
      <c r="Q1228" s="11">
        <v>21914000</v>
      </c>
      <c r="R1228" s="10">
        <v>4</v>
      </c>
      <c r="S1228" s="10" t="s">
        <v>31</v>
      </c>
      <c r="T1228" s="10" t="s">
        <v>3891</v>
      </c>
      <c r="U1228" s="10" t="s">
        <v>30</v>
      </c>
    </row>
    <row r="1229" spans="1:21" x14ac:dyDescent="0.2">
      <c r="A1229" s="1">
        <v>4188702</v>
      </c>
      <c r="B1229" s="1">
        <v>2492699</v>
      </c>
      <c r="C1229" s="1" t="s">
        <v>1684</v>
      </c>
      <c r="D1229" s="1">
        <v>2227901</v>
      </c>
      <c r="E1229" s="1" t="s">
        <v>1684</v>
      </c>
      <c r="F1229" s="1" t="s">
        <v>1684</v>
      </c>
      <c r="G1229" s="1">
        <v>1217099</v>
      </c>
      <c r="H1229" s="1" t="s">
        <v>1684</v>
      </c>
      <c r="I1229" s="1">
        <v>2116701</v>
      </c>
      <c r="J1229" s="1">
        <v>1896500</v>
      </c>
      <c r="K1229" s="1" t="s">
        <v>1684</v>
      </c>
      <c r="L1229" s="1">
        <v>3094800</v>
      </c>
      <c r="M1229" s="1">
        <v>5</v>
      </c>
      <c r="N1229" s="1">
        <v>5</v>
      </c>
      <c r="O1229" s="1">
        <v>5</v>
      </c>
      <c r="P1229" s="1">
        <v>2.2000000000000002</v>
      </c>
      <c r="Q1229" s="2">
        <v>21882000</v>
      </c>
      <c r="R1229" s="1">
        <v>7</v>
      </c>
      <c r="S1229" s="1" t="s">
        <v>2092</v>
      </c>
      <c r="T1229" s="1" t="s">
        <v>1757</v>
      </c>
      <c r="U1229" s="1" t="s">
        <v>30</v>
      </c>
    </row>
    <row r="1230" spans="1:21" x14ac:dyDescent="0.2">
      <c r="A1230" s="10" t="s">
        <v>1684</v>
      </c>
      <c r="B1230" s="10">
        <v>2208499</v>
      </c>
      <c r="C1230" s="10">
        <v>1031900</v>
      </c>
      <c r="D1230" s="10">
        <v>2743501</v>
      </c>
      <c r="E1230" s="10" t="s">
        <v>1684</v>
      </c>
      <c r="F1230" s="10" t="s">
        <v>1684</v>
      </c>
      <c r="G1230" s="10" t="s">
        <v>1684</v>
      </c>
      <c r="H1230" s="10" t="s">
        <v>1684</v>
      </c>
      <c r="I1230" s="10">
        <v>3129799</v>
      </c>
      <c r="J1230" s="10">
        <v>3283700</v>
      </c>
      <c r="K1230" s="10">
        <v>1673201</v>
      </c>
      <c r="L1230" s="10">
        <v>1741901</v>
      </c>
      <c r="M1230" s="10">
        <v>12</v>
      </c>
      <c r="N1230" s="10">
        <v>1</v>
      </c>
      <c r="O1230" s="10">
        <v>1</v>
      </c>
      <c r="P1230" s="10">
        <v>39.4</v>
      </c>
      <c r="Q1230" s="11">
        <v>21775000</v>
      </c>
      <c r="R1230" s="10">
        <v>12</v>
      </c>
      <c r="S1230" s="10" t="s">
        <v>31</v>
      </c>
      <c r="T1230" s="10" t="s">
        <v>1547</v>
      </c>
      <c r="U1230" s="10" t="s">
        <v>1546</v>
      </c>
    </row>
    <row r="1231" spans="1:21" x14ac:dyDescent="0.2">
      <c r="A1231" s="1" t="s">
        <v>1684</v>
      </c>
      <c r="B1231" s="1">
        <v>1535501</v>
      </c>
      <c r="C1231" s="1">
        <v>1729201</v>
      </c>
      <c r="D1231" s="1" t="s">
        <v>1684</v>
      </c>
      <c r="E1231" s="1" t="s">
        <v>1684</v>
      </c>
      <c r="F1231" s="1">
        <v>1798100</v>
      </c>
      <c r="G1231" s="1">
        <v>2266001</v>
      </c>
      <c r="H1231" s="1">
        <v>2191501</v>
      </c>
      <c r="I1231" s="1">
        <v>1814101</v>
      </c>
      <c r="J1231" s="1">
        <v>1806101</v>
      </c>
      <c r="K1231" s="1">
        <v>1739101</v>
      </c>
      <c r="L1231" s="1">
        <v>1746799</v>
      </c>
      <c r="M1231" s="1">
        <v>4</v>
      </c>
      <c r="N1231" s="1">
        <v>4</v>
      </c>
      <c r="O1231" s="1">
        <v>4</v>
      </c>
      <c r="P1231" s="1">
        <v>6.8</v>
      </c>
      <c r="Q1231" s="2">
        <v>21676000</v>
      </c>
      <c r="R1231" s="1">
        <v>10</v>
      </c>
      <c r="S1231" s="1" t="s">
        <v>2070</v>
      </c>
      <c r="T1231" s="1" t="s">
        <v>3428</v>
      </c>
      <c r="U1231" s="1" t="s">
        <v>4518</v>
      </c>
    </row>
    <row r="1232" spans="1:21" x14ac:dyDescent="0.2">
      <c r="A1232" s="10">
        <v>2219299</v>
      </c>
      <c r="B1232" s="10">
        <v>2174100</v>
      </c>
      <c r="C1232" s="10">
        <v>1635599</v>
      </c>
      <c r="D1232" s="10">
        <v>1504200</v>
      </c>
      <c r="E1232" s="10" t="s">
        <v>1684</v>
      </c>
      <c r="F1232" s="10" t="s">
        <v>1684</v>
      </c>
      <c r="G1232" s="10">
        <v>1864400</v>
      </c>
      <c r="H1232" s="10">
        <v>1609100</v>
      </c>
      <c r="I1232" s="10">
        <v>1665899</v>
      </c>
      <c r="J1232" s="10">
        <v>1410900</v>
      </c>
      <c r="K1232" s="10" t="s">
        <v>1684</v>
      </c>
      <c r="L1232" s="10">
        <v>2994999</v>
      </c>
      <c r="M1232" s="10">
        <v>3</v>
      </c>
      <c r="N1232" s="10">
        <v>3</v>
      </c>
      <c r="O1232" s="10">
        <v>3</v>
      </c>
      <c r="P1232" s="10">
        <v>21.3</v>
      </c>
      <c r="Q1232" s="11">
        <v>21639000</v>
      </c>
      <c r="R1232" s="10">
        <v>10</v>
      </c>
      <c r="S1232" s="10" t="s">
        <v>3285</v>
      </c>
      <c r="T1232" s="10" t="s">
        <v>3832</v>
      </c>
      <c r="U1232" s="10" t="s">
        <v>4255</v>
      </c>
    </row>
    <row r="1233" spans="1:21" x14ac:dyDescent="0.2">
      <c r="A1233" s="1" t="s">
        <v>1684</v>
      </c>
      <c r="B1233" s="1" t="s">
        <v>1684</v>
      </c>
      <c r="C1233" s="1" t="s">
        <v>1684</v>
      </c>
      <c r="D1233" s="1" t="s">
        <v>1684</v>
      </c>
      <c r="E1233" s="1">
        <v>2432101</v>
      </c>
      <c r="F1233" s="1">
        <v>3007800</v>
      </c>
      <c r="G1233" s="1">
        <v>7673901</v>
      </c>
      <c r="H1233" s="1">
        <v>2177201</v>
      </c>
      <c r="I1233" s="1" t="s">
        <v>1684</v>
      </c>
      <c r="J1233" s="1" t="s">
        <v>1684</v>
      </c>
      <c r="K1233" s="1" t="s">
        <v>1684</v>
      </c>
      <c r="L1233" s="1">
        <v>1742099</v>
      </c>
      <c r="M1233" s="1">
        <v>2</v>
      </c>
      <c r="N1233" s="1">
        <v>2</v>
      </c>
      <c r="O1233" s="1">
        <v>2</v>
      </c>
      <c r="P1233" s="1">
        <v>6</v>
      </c>
      <c r="Q1233" s="2">
        <v>21376000</v>
      </c>
      <c r="R1233" s="1">
        <v>6</v>
      </c>
      <c r="S1233" s="1" t="s">
        <v>271</v>
      </c>
      <c r="T1233" s="1" t="s">
        <v>272</v>
      </c>
      <c r="U1233" s="1" t="s">
        <v>270</v>
      </c>
    </row>
    <row r="1234" spans="1:21" x14ac:dyDescent="0.2">
      <c r="A1234" s="10">
        <v>1831001</v>
      </c>
      <c r="B1234" s="10">
        <v>4054600</v>
      </c>
      <c r="C1234" s="10">
        <v>1655400</v>
      </c>
      <c r="D1234" s="10">
        <v>2948599</v>
      </c>
      <c r="E1234" s="10" t="s">
        <v>1684</v>
      </c>
      <c r="F1234" s="10" t="s">
        <v>1684</v>
      </c>
      <c r="G1234" s="10" t="s">
        <v>1684</v>
      </c>
      <c r="H1234" s="10" t="s">
        <v>1684</v>
      </c>
      <c r="I1234" s="10">
        <v>2451801</v>
      </c>
      <c r="J1234" s="10">
        <v>2368301</v>
      </c>
      <c r="K1234" s="10" t="s">
        <v>1684</v>
      </c>
      <c r="L1234" s="10">
        <v>1892500</v>
      </c>
      <c r="M1234" s="10">
        <v>4</v>
      </c>
      <c r="N1234" s="10">
        <v>4</v>
      </c>
      <c r="O1234" s="10">
        <v>4</v>
      </c>
      <c r="P1234" s="10">
        <v>9.3000000000000007</v>
      </c>
      <c r="Q1234" s="11">
        <v>21346000</v>
      </c>
      <c r="R1234" s="10">
        <v>9</v>
      </c>
      <c r="S1234" s="10" t="s">
        <v>1104</v>
      </c>
      <c r="T1234" s="10" t="s">
        <v>1105</v>
      </c>
      <c r="U1234" s="10" t="s">
        <v>1103</v>
      </c>
    </row>
    <row r="1235" spans="1:21" x14ac:dyDescent="0.2">
      <c r="A1235" s="1" t="s">
        <v>1684</v>
      </c>
      <c r="B1235" s="1">
        <v>3470402</v>
      </c>
      <c r="C1235" s="1">
        <v>3223301</v>
      </c>
      <c r="D1235" s="1" t="s">
        <v>1684</v>
      </c>
      <c r="E1235" s="1" t="s">
        <v>1684</v>
      </c>
      <c r="F1235" s="1" t="s">
        <v>1684</v>
      </c>
      <c r="G1235" s="1" t="s">
        <v>1684</v>
      </c>
      <c r="H1235" s="1" t="s">
        <v>1684</v>
      </c>
      <c r="I1235" s="1" t="s">
        <v>1684</v>
      </c>
      <c r="J1235" s="1" t="s">
        <v>1684</v>
      </c>
      <c r="K1235" s="1" t="s">
        <v>1684</v>
      </c>
      <c r="L1235" s="1" t="s">
        <v>1684</v>
      </c>
      <c r="M1235" s="1">
        <v>2</v>
      </c>
      <c r="N1235" s="1">
        <v>2</v>
      </c>
      <c r="O1235" s="1">
        <v>2</v>
      </c>
      <c r="P1235" s="1">
        <v>4.9000000000000004</v>
      </c>
      <c r="Q1235" s="2">
        <v>21344000</v>
      </c>
      <c r="R1235" s="1">
        <v>3</v>
      </c>
      <c r="S1235" s="1" t="s">
        <v>31</v>
      </c>
      <c r="T1235" s="1" t="s">
        <v>3407</v>
      </c>
      <c r="U1235" s="1" t="s">
        <v>30</v>
      </c>
    </row>
    <row r="1236" spans="1:21" x14ac:dyDescent="0.2">
      <c r="A1236" s="10">
        <v>1842100</v>
      </c>
      <c r="B1236" s="10">
        <v>1394999</v>
      </c>
      <c r="C1236" s="10">
        <v>1381201</v>
      </c>
      <c r="D1236" s="10">
        <v>1922301</v>
      </c>
      <c r="E1236" s="10" t="s">
        <v>1684</v>
      </c>
      <c r="F1236" s="10" t="s">
        <v>1684</v>
      </c>
      <c r="G1236" s="10">
        <v>1728700</v>
      </c>
      <c r="H1236" s="10">
        <v>1771500</v>
      </c>
      <c r="I1236" s="10" t="s">
        <v>1684</v>
      </c>
      <c r="J1236" s="10">
        <v>1306500</v>
      </c>
      <c r="K1236" s="10">
        <v>1927901</v>
      </c>
      <c r="L1236" s="10">
        <v>1925600</v>
      </c>
      <c r="M1236" s="10">
        <v>3</v>
      </c>
      <c r="N1236" s="10">
        <v>3</v>
      </c>
      <c r="O1236" s="10">
        <v>3</v>
      </c>
      <c r="P1236" s="10">
        <v>9.6</v>
      </c>
      <c r="Q1236" s="11">
        <v>21343000</v>
      </c>
      <c r="R1236" s="10">
        <v>15</v>
      </c>
      <c r="S1236" s="10" t="s">
        <v>3154</v>
      </c>
      <c r="T1236" s="10" t="s">
        <v>3788</v>
      </c>
      <c r="U1236" s="10" t="s">
        <v>4034</v>
      </c>
    </row>
    <row r="1237" spans="1:21" x14ac:dyDescent="0.2">
      <c r="A1237" s="1">
        <v>4903998</v>
      </c>
      <c r="B1237" s="1" t="s">
        <v>1684</v>
      </c>
      <c r="C1237" s="1" t="s">
        <v>1684</v>
      </c>
      <c r="D1237" s="1" t="s">
        <v>1684</v>
      </c>
      <c r="E1237" s="1" t="s">
        <v>1684</v>
      </c>
      <c r="F1237" s="1" t="s">
        <v>1684</v>
      </c>
      <c r="G1237" s="1" t="s">
        <v>1684</v>
      </c>
      <c r="H1237" s="1" t="s">
        <v>1684</v>
      </c>
      <c r="I1237" s="1" t="s">
        <v>1684</v>
      </c>
      <c r="J1237" s="1">
        <v>6829300</v>
      </c>
      <c r="K1237" s="1" t="s">
        <v>1684</v>
      </c>
      <c r="L1237" s="1">
        <v>5189401</v>
      </c>
      <c r="M1237" s="1">
        <v>5</v>
      </c>
      <c r="N1237" s="1">
        <v>2</v>
      </c>
      <c r="O1237" s="1">
        <v>0</v>
      </c>
      <c r="P1237" s="1">
        <v>17.5</v>
      </c>
      <c r="Q1237" s="2">
        <v>21103000</v>
      </c>
      <c r="R1237" s="1">
        <v>7</v>
      </c>
      <c r="S1237" s="1" t="s">
        <v>3263</v>
      </c>
      <c r="T1237" s="1" t="s">
        <v>3820</v>
      </c>
      <c r="U1237" s="1" t="s">
        <v>4531</v>
      </c>
    </row>
    <row r="1238" spans="1:21" x14ac:dyDescent="0.2">
      <c r="A1238" s="10" t="s">
        <v>1684</v>
      </c>
      <c r="B1238" s="10" t="s">
        <v>1684</v>
      </c>
      <c r="C1238" s="10" t="s">
        <v>1684</v>
      </c>
      <c r="D1238" s="10" t="s">
        <v>1684</v>
      </c>
      <c r="E1238" s="10" t="s">
        <v>1684</v>
      </c>
      <c r="F1238" s="10" t="s">
        <v>1684</v>
      </c>
      <c r="G1238" s="10" t="s">
        <v>1684</v>
      </c>
      <c r="H1238" s="10" t="s">
        <v>1684</v>
      </c>
      <c r="I1238" s="10" t="s">
        <v>1684</v>
      </c>
      <c r="J1238" s="10" t="s">
        <v>1684</v>
      </c>
      <c r="K1238" s="10" t="s">
        <v>1684</v>
      </c>
      <c r="L1238" s="10">
        <v>2506701</v>
      </c>
      <c r="M1238" s="10">
        <v>23</v>
      </c>
      <c r="N1238" s="10">
        <v>1</v>
      </c>
      <c r="O1238" s="10">
        <v>1</v>
      </c>
      <c r="P1238" s="10">
        <v>44.8</v>
      </c>
      <c r="Q1238" s="11">
        <v>21075000</v>
      </c>
      <c r="R1238" s="10">
        <v>3</v>
      </c>
      <c r="S1238" s="10" t="s">
        <v>2852</v>
      </c>
      <c r="T1238" s="10" t="s">
        <v>2851</v>
      </c>
      <c r="U1238" s="10" t="s">
        <v>4449</v>
      </c>
    </row>
    <row r="1239" spans="1:21" x14ac:dyDescent="0.2">
      <c r="A1239" s="1">
        <v>2246101</v>
      </c>
      <c r="B1239" s="1">
        <v>1984100</v>
      </c>
      <c r="C1239" s="1">
        <v>2694798</v>
      </c>
      <c r="D1239" s="1">
        <v>1993901</v>
      </c>
      <c r="E1239" s="1" t="s">
        <v>1684</v>
      </c>
      <c r="F1239" s="1" t="s">
        <v>1684</v>
      </c>
      <c r="G1239" s="1" t="s">
        <v>1684</v>
      </c>
      <c r="H1239" s="1" t="s">
        <v>1684</v>
      </c>
      <c r="I1239" s="1" t="s">
        <v>1684</v>
      </c>
      <c r="J1239" s="1">
        <v>2741699</v>
      </c>
      <c r="K1239" s="1" t="s">
        <v>1684</v>
      </c>
      <c r="L1239" s="1" t="s">
        <v>1684</v>
      </c>
      <c r="M1239" s="1">
        <v>3</v>
      </c>
      <c r="N1239" s="1">
        <v>3</v>
      </c>
      <c r="O1239" s="1">
        <v>3</v>
      </c>
      <c r="P1239" s="1">
        <v>26.8</v>
      </c>
      <c r="Q1239" s="2">
        <v>21056000</v>
      </c>
      <c r="R1239" s="1">
        <v>6</v>
      </c>
      <c r="S1239" s="1" t="s">
        <v>1040</v>
      </c>
      <c r="T1239" s="1" t="s">
        <v>1041</v>
      </c>
      <c r="U1239" s="1" t="s">
        <v>30</v>
      </c>
    </row>
    <row r="1240" spans="1:21" x14ac:dyDescent="0.2">
      <c r="A1240" s="10" t="s">
        <v>1684</v>
      </c>
      <c r="B1240" s="10" t="s">
        <v>1684</v>
      </c>
      <c r="C1240" s="10" t="s">
        <v>1684</v>
      </c>
      <c r="D1240" s="10" t="s">
        <v>1684</v>
      </c>
      <c r="E1240" s="10" t="s">
        <v>1684</v>
      </c>
      <c r="F1240" s="10" t="s">
        <v>1684</v>
      </c>
      <c r="G1240" s="10">
        <v>7496897</v>
      </c>
      <c r="H1240" s="10" t="s">
        <v>1684</v>
      </c>
      <c r="I1240" s="10" t="s">
        <v>1684</v>
      </c>
      <c r="J1240" s="10" t="s">
        <v>1684</v>
      </c>
      <c r="K1240" s="10">
        <v>3279899</v>
      </c>
      <c r="L1240" s="10" t="s">
        <v>1684</v>
      </c>
      <c r="M1240" s="10">
        <v>1</v>
      </c>
      <c r="N1240" s="10">
        <v>1</v>
      </c>
      <c r="O1240" s="10">
        <v>1</v>
      </c>
      <c r="P1240" s="10">
        <v>5.7</v>
      </c>
      <c r="Q1240" s="11">
        <v>21054000</v>
      </c>
      <c r="R1240" s="10">
        <v>2</v>
      </c>
      <c r="S1240" s="10" t="s">
        <v>2898</v>
      </c>
      <c r="T1240" s="10" t="s">
        <v>2897</v>
      </c>
      <c r="U1240" s="10" t="s">
        <v>4035</v>
      </c>
    </row>
    <row r="1241" spans="1:21" x14ac:dyDescent="0.2">
      <c r="A1241" s="1" t="s">
        <v>1684</v>
      </c>
      <c r="B1241" s="1" t="s">
        <v>1684</v>
      </c>
      <c r="C1241" s="1" t="s">
        <v>1684</v>
      </c>
      <c r="D1241" s="1" t="s">
        <v>1684</v>
      </c>
      <c r="E1241" s="1" t="s">
        <v>1684</v>
      </c>
      <c r="F1241" s="1" t="s">
        <v>1684</v>
      </c>
      <c r="G1241" s="1" t="s">
        <v>1684</v>
      </c>
      <c r="H1241" s="1" t="s">
        <v>1684</v>
      </c>
      <c r="I1241" s="1" t="s">
        <v>1684</v>
      </c>
      <c r="J1241" s="1" t="s">
        <v>1684</v>
      </c>
      <c r="K1241" s="1" t="s">
        <v>1684</v>
      </c>
      <c r="L1241" s="1">
        <v>1245900</v>
      </c>
      <c r="M1241" s="1">
        <v>1</v>
      </c>
      <c r="N1241" s="1">
        <v>1</v>
      </c>
      <c r="O1241" s="1">
        <v>1</v>
      </c>
      <c r="P1241" s="1">
        <v>23.3</v>
      </c>
      <c r="Q1241" s="2">
        <v>21019000</v>
      </c>
      <c r="R1241" s="1">
        <v>4</v>
      </c>
      <c r="S1241" s="1" t="s">
        <v>3106</v>
      </c>
      <c r="T1241" s="1" t="s">
        <v>3105</v>
      </c>
      <c r="U1241" s="1" t="s">
        <v>4330</v>
      </c>
    </row>
    <row r="1242" spans="1:21" x14ac:dyDescent="0.2">
      <c r="A1242" s="10">
        <v>1986100</v>
      </c>
      <c r="B1242" s="10">
        <v>3048502</v>
      </c>
      <c r="C1242" s="10">
        <v>2483301</v>
      </c>
      <c r="D1242" s="10">
        <v>1394999</v>
      </c>
      <c r="E1242" s="10" t="s">
        <v>1684</v>
      </c>
      <c r="F1242" s="10" t="s">
        <v>1684</v>
      </c>
      <c r="G1242" s="10" t="s">
        <v>1684</v>
      </c>
      <c r="H1242" s="10" t="s">
        <v>1684</v>
      </c>
      <c r="I1242" s="10">
        <v>2202000</v>
      </c>
      <c r="J1242" s="10">
        <v>2220699</v>
      </c>
      <c r="K1242" s="10" t="s">
        <v>1684</v>
      </c>
      <c r="L1242" s="10">
        <v>1806499</v>
      </c>
      <c r="M1242" s="10">
        <v>2</v>
      </c>
      <c r="N1242" s="10">
        <v>2</v>
      </c>
      <c r="O1242" s="10">
        <v>2</v>
      </c>
      <c r="P1242" s="10">
        <v>13.8</v>
      </c>
      <c r="Q1242" s="11">
        <v>21013000</v>
      </c>
      <c r="R1242" s="10">
        <v>13</v>
      </c>
      <c r="S1242" s="10" t="s">
        <v>947</v>
      </c>
      <c r="T1242" s="10" t="s">
        <v>948</v>
      </c>
      <c r="U1242" s="10" t="s">
        <v>946</v>
      </c>
    </row>
    <row r="1243" spans="1:21" x14ac:dyDescent="0.2">
      <c r="A1243" s="1">
        <v>2804999</v>
      </c>
      <c r="B1243" s="1" t="s">
        <v>1684</v>
      </c>
      <c r="C1243" s="1" t="s">
        <v>1684</v>
      </c>
      <c r="D1243" s="1">
        <v>2269701</v>
      </c>
      <c r="E1243" s="1" t="s">
        <v>1684</v>
      </c>
      <c r="F1243" s="1" t="s">
        <v>1684</v>
      </c>
      <c r="G1243" s="1" t="s">
        <v>1684</v>
      </c>
      <c r="H1243" s="1" t="s">
        <v>1684</v>
      </c>
      <c r="I1243" s="1">
        <v>1956101</v>
      </c>
      <c r="J1243" s="1">
        <v>2070101</v>
      </c>
      <c r="K1243" s="1" t="s">
        <v>1684</v>
      </c>
      <c r="L1243" s="1">
        <v>3137099</v>
      </c>
      <c r="M1243" s="1">
        <v>4</v>
      </c>
      <c r="N1243" s="1">
        <v>4</v>
      </c>
      <c r="O1243" s="1">
        <v>4</v>
      </c>
      <c r="P1243" s="1">
        <v>13.7</v>
      </c>
      <c r="Q1243" s="2">
        <v>20969000</v>
      </c>
      <c r="R1243" s="1">
        <v>8</v>
      </c>
      <c r="S1243" s="1" t="s">
        <v>3268</v>
      </c>
      <c r="T1243" s="1" t="s">
        <v>1765</v>
      </c>
      <c r="U1243" s="1" t="s">
        <v>30</v>
      </c>
    </row>
    <row r="1244" spans="1:21" x14ac:dyDescent="0.2">
      <c r="A1244" s="10">
        <v>2025799</v>
      </c>
      <c r="B1244" s="10">
        <v>2328302</v>
      </c>
      <c r="C1244" s="10">
        <v>2332701</v>
      </c>
      <c r="D1244" s="10">
        <v>2018600</v>
      </c>
      <c r="E1244" s="10" t="s">
        <v>1684</v>
      </c>
      <c r="F1244" s="10" t="s">
        <v>1684</v>
      </c>
      <c r="G1244" s="10" t="s">
        <v>1684</v>
      </c>
      <c r="H1244" s="10" t="s">
        <v>1684</v>
      </c>
      <c r="I1244" s="10" t="s">
        <v>1684</v>
      </c>
      <c r="J1244" s="10">
        <v>2704499</v>
      </c>
      <c r="K1244" s="10" t="s">
        <v>1684</v>
      </c>
      <c r="L1244" s="10">
        <v>2419101</v>
      </c>
      <c r="M1244" s="10">
        <v>4</v>
      </c>
      <c r="N1244" s="10">
        <v>4</v>
      </c>
      <c r="O1244" s="10">
        <v>4</v>
      </c>
      <c r="P1244" s="10">
        <v>12.9</v>
      </c>
      <c r="Q1244" s="11">
        <v>20896000</v>
      </c>
      <c r="R1244" s="10">
        <v>4</v>
      </c>
      <c r="S1244" s="10" t="s">
        <v>1171</v>
      </c>
      <c r="T1244" s="10" t="s">
        <v>1172</v>
      </c>
      <c r="U1244" s="10" t="s">
        <v>1170</v>
      </c>
    </row>
    <row r="1245" spans="1:21" x14ac:dyDescent="0.2">
      <c r="A1245" s="1" t="s">
        <v>1684</v>
      </c>
      <c r="B1245" s="1" t="s">
        <v>1684</v>
      </c>
      <c r="C1245" s="1" t="s">
        <v>1684</v>
      </c>
      <c r="D1245" s="1" t="s">
        <v>1684</v>
      </c>
      <c r="E1245" s="1" t="s">
        <v>1684</v>
      </c>
      <c r="F1245" s="1">
        <v>4592499</v>
      </c>
      <c r="G1245" s="1">
        <v>6119697</v>
      </c>
      <c r="H1245" s="1">
        <v>2853301</v>
      </c>
      <c r="I1245" s="1" t="s">
        <v>1684</v>
      </c>
      <c r="J1245" s="1" t="s">
        <v>1684</v>
      </c>
      <c r="K1245" s="1" t="s">
        <v>1684</v>
      </c>
      <c r="L1245" s="1" t="s">
        <v>1684</v>
      </c>
      <c r="M1245" s="1">
        <v>7</v>
      </c>
      <c r="N1245" s="1">
        <v>7</v>
      </c>
      <c r="O1245" s="1">
        <v>7</v>
      </c>
      <c r="P1245" s="1">
        <v>20.3</v>
      </c>
      <c r="Q1245" s="2">
        <v>20874000</v>
      </c>
      <c r="R1245" s="1">
        <v>8</v>
      </c>
      <c r="S1245" s="1" t="s">
        <v>431</v>
      </c>
      <c r="T1245" s="1" t="s">
        <v>432</v>
      </c>
      <c r="U1245" s="1" t="s">
        <v>430</v>
      </c>
    </row>
    <row r="1246" spans="1:21" x14ac:dyDescent="0.2">
      <c r="A1246" s="10">
        <v>1952499</v>
      </c>
      <c r="B1246" s="10">
        <v>1991201</v>
      </c>
      <c r="C1246" s="10" t="s">
        <v>1684</v>
      </c>
      <c r="D1246" s="10" t="s">
        <v>1684</v>
      </c>
      <c r="E1246" s="10" t="s">
        <v>1684</v>
      </c>
      <c r="F1246" s="10" t="s">
        <v>1684</v>
      </c>
      <c r="G1246" s="10" t="s">
        <v>1684</v>
      </c>
      <c r="H1246" s="10" t="s">
        <v>1684</v>
      </c>
      <c r="I1246" s="10">
        <v>1918501</v>
      </c>
      <c r="J1246" s="10">
        <v>1827700</v>
      </c>
      <c r="K1246" s="10" t="s">
        <v>1684</v>
      </c>
      <c r="L1246" s="10">
        <v>2613001</v>
      </c>
      <c r="M1246" s="10">
        <v>3</v>
      </c>
      <c r="N1246" s="10">
        <v>3</v>
      </c>
      <c r="O1246" s="10">
        <v>3</v>
      </c>
      <c r="P1246" s="10">
        <v>9.6999999999999993</v>
      </c>
      <c r="Q1246" s="11">
        <v>20860000</v>
      </c>
      <c r="R1246" s="10">
        <v>12</v>
      </c>
      <c r="S1246" s="10" t="s">
        <v>3220</v>
      </c>
      <c r="T1246" s="10" t="s">
        <v>1778</v>
      </c>
      <c r="U1246" s="10" t="s">
        <v>30</v>
      </c>
    </row>
    <row r="1247" spans="1:21" x14ac:dyDescent="0.2">
      <c r="A1247" s="1">
        <v>2705801</v>
      </c>
      <c r="B1247" s="1">
        <v>2052201</v>
      </c>
      <c r="C1247" s="1">
        <v>1547400</v>
      </c>
      <c r="D1247" s="1">
        <v>2048401</v>
      </c>
      <c r="E1247" s="1" t="s">
        <v>1684</v>
      </c>
      <c r="F1247" s="1" t="s">
        <v>1684</v>
      </c>
      <c r="G1247" s="1" t="s">
        <v>1684</v>
      </c>
      <c r="H1247" s="1" t="s">
        <v>1684</v>
      </c>
      <c r="I1247" s="1">
        <v>1785200</v>
      </c>
      <c r="J1247" s="1">
        <v>2974499</v>
      </c>
      <c r="K1247" s="1">
        <v>1403800</v>
      </c>
      <c r="L1247" s="1">
        <v>1652901</v>
      </c>
      <c r="M1247" s="1">
        <v>4</v>
      </c>
      <c r="N1247" s="1">
        <v>4</v>
      </c>
      <c r="O1247" s="1">
        <v>3</v>
      </c>
      <c r="P1247" s="1">
        <v>20</v>
      </c>
      <c r="Q1247" s="2">
        <v>20764000</v>
      </c>
      <c r="R1247" s="1">
        <v>10</v>
      </c>
      <c r="S1247" s="1" t="s">
        <v>1077</v>
      </c>
      <c r="T1247" s="1" t="s">
        <v>1078</v>
      </c>
      <c r="U1247" s="1" t="s">
        <v>1076</v>
      </c>
    </row>
    <row r="1248" spans="1:21" x14ac:dyDescent="0.2">
      <c r="A1248" s="10" t="s">
        <v>1684</v>
      </c>
      <c r="B1248" s="10" t="s">
        <v>1684</v>
      </c>
      <c r="C1248" s="10">
        <v>2554901</v>
      </c>
      <c r="D1248" s="10" t="s">
        <v>1684</v>
      </c>
      <c r="E1248" s="10" t="s">
        <v>1684</v>
      </c>
      <c r="F1248" s="10" t="s">
        <v>1684</v>
      </c>
      <c r="G1248" s="10" t="s">
        <v>1684</v>
      </c>
      <c r="H1248" s="10">
        <v>3843800</v>
      </c>
      <c r="I1248" s="10" t="s">
        <v>1684</v>
      </c>
      <c r="J1248" s="10" t="s">
        <v>1684</v>
      </c>
      <c r="K1248" s="10" t="s">
        <v>1684</v>
      </c>
      <c r="L1248" s="10" t="s">
        <v>1684</v>
      </c>
      <c r="M1248" s="10">
        <v>3</v>
      </c>
      <c r="N1248" s="10">
        <v>3</v>
      </c>
      <c r="O1248" s="10">
        <v>3</v>
      </c>
      <c r="P1248" s="10">
        <v>6.2</v>
      </c>
      <c r="Q1248" s="11">
        <v>20759000</v>
      </c>
      <c r="R1248" s="10">
        <v>4</v>
      </c>
      <c r="S1248" s="10" t="s">
        <v>2585</v>
      </c>
      <c r="T1248" s="10" t="s">
        <v>2584</v>
      </c>
      <c r="U1248" s="10" t="s">
        <v>4187</v>
      </c>
    </row>
    <row r="1249" spans="1:21" x14ac:dyDescent="0.2">
      <c r="A1249" s="1">
        <v>1724801</v>
      </c>
      <c r="B1249" s="1">
        <v>4763001</v>
      </c>
      <c r="C1249" s="1" t="s">
        <v>1684</v>
      </c>
      <c r="D1249" s="1">
        <v>2138299</v>
      </c>
      <c r="E1249" s="1">
        <v>2895402</v>
      </c>
      <c r="F1249" s="1">
        <v>2539300</v>
      </c>
      <c r="G1249" s="1" t="s">
        <v>1684</v>
      </c>
      <c r="H1249" s="1" t="s">
        <v>1684</v>
      </c>
      <c r="I1249" s="1" t="s">
        <v>1684</v>
      </c>
      <c r="J1249" s="1" t="s">
        <v>1684</v>
      </c>
      <c r="K1249" s="1">
        <v>1258599</v>
      </c>
      <c r="L1249" s="1">
        <v>1825000</v>
      </c>
      <c r="M1249" s="1">
        <v>2</v>
      </c>
      <c r="N1249" s="1">
        <v>2</v>
      </c>
      <c r="O1249" s="1">
        <v>2</v>
      </c>
      <c r="P1249" s="1">
        <v>8.6999999999999993</v>
      </c>
      <c r="Q1249" s="2">
        <v>20724000</v>
      </c>
      <c r="R1249" s="1">
        <v>11</v>
      </c>
      <c r="S1249" s="1" t="s">
        <v>2952</v>
      </c>
      <c r="T1249" s="1" t="s">
        <v>3725</v>
      </c>
      <c r="U1249" s="1" t="s">
        <v>4435</v>
      </c>
    </row>
    <row r="1250" spans="1:21" x14ac:dyDescent="0.2">
      <c r="A1250" s="10">
        <v>1631899</v>
      </c>
      <c r="B1250" s="10">
        <v>2077600</v>
      </c>
      <c r="C1250" s="10">
        <v>1718301</v>
      </c>
      <c r="D1250" s="10">
        <v>1779700</v>
      </c>
      <c r="E1250" s="10" t="s">
        <v>1684</v>
      </c>
      <c r="F1250" s="10" t="s">
        <v>1684</v>
      </c>
      <c r="G1250" s="10" t="s">
        <v>1684</v>
      </c>
      <c r="H1250" s="10">
        <v>1210301</v>
      </c>
      <c r="I1250" s="10">
        <v>1930400</v>
      </c>
      <c r="J1250" s="10">
        <v>1911000</v>
      </c>
      <c r="K1250" s="10">
        <v>1247000</v>
      </c>
      <c r="L1250" s="10">
        <v>2736900</v>
      </c>
      <c r="M1250" s="10">
        <v>2</v>
      </c>
      <c r="N1250" s="10">
        <v>2</v>
      </c>
      <c r="O1250" s="10">
        <v>2</v>
      </c>
      <c r="P1250" s="10">
        <v>19.2</v>
      </c>
      <c r="Q1250" s="11">
        <v>20638000</v>
      </c>
      <c r="R1250" s="10">
        <v>11</v>
      </c>
      <c r="S1250" s="10" t="s">
        <v>1279</v>
      </c>
      <c r="T1250" s="10" t="s">
        <v>1280</v>
      </c>
      <c r="U1250" s="10" t="s">
        <v>1278</v>
      </c>
    </row>
    <row r="1251" spans="1:21" x14ac:dyDescent="0.2">
      <c r="A1251" s="1" t="s">
        <v>1684</v>
      </c>
      <c r="B1251" s="1" t="s">
        <v>1684</v>
      </c>
      <c r="C1251" s="1" t="s">
        <v>1684</v>
      </c>
      <c r="D1251" s="1" t="s">
        <v>1684</v>
      </c>
      <c r="E1251" s="1" t="s">
        <v>1684</v>
      </c>
      <c r="F1251" s="1" t="s">
        <v>1684</v>
      </c>
      <c r="G1251" s="1" t="s">
        <v>1684</v>
      </c>
      <c r="H1251" s="1" t="s">
        <v>1684</v>
      </c>
      <c r="I1251" s="1" t="s">
        <v>1684</v>
      </c>
      <c r="J1251" s="1" t="s">
        <v>1684</v>
      </c>
      <c r="K1251" s="1" t="s">
        <v>1684</v>
      </c>
      <c r="L1251" s="1">
        <v>1251801</v>
      </c>
      <c r="M1251" s="1">
        <v>1</v>
      </c>
      <c r="N1251" s="1">
        <v>1</v>
      </c>
      <c r="O1251" s="1">
        <v>1</v>
      </c>
      <c r="P1251" s="1">
        <v>19.399999999999999</v>
      </c>
      <c r="Q1251" s="2">
        <v>20629000</v>
      </c>
      <c r="R1251" s="1">
        <v>10</v>
      </c>
      <c r="S1251" s="1" t="s">
        <v>2657</v>
      </c>
      <c r="T1251" s="1" t="s">
        <v>2656</v>
      </c>
      <c r="U1251" s="1" t="s">
        <v>4306</v>
      </c>
    </row>
    <row r="1252" spans="1:21" x14ac:dyDescent="0.2">
      <c r="A1252" s="10" t="s">
        <v>1684</v>
      </c>
      <c r="B1252" s="10" t="s">
        <v>1684</v>
      </c>
      <c r="C1252" s="10" t="s">
        <v>1684</v>
      </c>
      <c r="D1252" s="10" t="s">
        <v>1684</v>
      </c>
      <c r="E1252" s="10" t="s">
        <v>1684</v>
      </c>
      <c r="F1252" s="10" t="s">
        <v>1684</v>
      </c>
      <c r="G1252" s="10" t="s">
        <v>1684</v>
      </c>
      <c r="H1252" s="10" t="s">
        <v>1684</v>
      </c>
      <c r="I1252" s="10" t="s">
        <v>1684</v>
      </c>
      <c r="J1252" s="10" t="s">
        <v>1684</v>
      </c>
      <c r="K1252" s="10">
        <v>3456500</v>
      </c>
      <c r="L1252" s="10" t="s">
        <v>1684</v>
      </c>
      <c r="M1252" s="10">
        <v>24</v>
      </c>
      <c r="N1252" s="10">
        <v>1</v>
      </c>
      <c r="O1252" s="10">
        <v>1</v>
      </c>
      <c r="P1252" s="10">
        <v>73.7</v>
      </c>
      <c r="Q1252" s="11">
        <v>20619000</v>
      </c>
      <c r="R1252" s="10">
        <v>6</v>
      </c>
      <c r="S1252" s="10" t="s">
        <v>3377</v>
      </c>
      <c r="T1252" s="10" t="s">
        <v>3874</v>
      </c>
      <c r="U1252" s="10" t="s">
        <v>4204</v>
      </c>
    </row>
    <row r="1253" spans="1:21" x14ac:dyDescent="0.2">
      <c r="A1253" s="1" t="s">
        <v>1684</v>
      </c>
      <c r="B1253" s="1" t="s">
        <v>1684</v>
      </c>
      <c r="C1253" s="1" t="s">
        <v>1684</v>
      </c>
      <c r="D1253" s="1" t="s">
        <v>1684</v>
      </c>
      <c r="E1253" s="1">
        <v>7823598</v>
      </c>
      <c r="F1253" s="1" t="s">
        <v>1684</v>
      </c>
      <c r="G1253" s="1">
        <v>3071801</v>
      </c>
      <c r="H1253" s="1" t="s">
        <v>1684</v>
      </c>
      <c r="I1253" s="1">
        <v>2274300</v>
      </c>
      <c r="J1253" s="1" t="s">
        <v>1684</v>
      </c>
      <c r="K1253" s="1" t="s">
        <v>1684</v>
      </c>
      <c r="L1253" s="1">
        <v>2315501</v>
      </c>
      <c r="M1253" s="1">
        <v>33</v>
      </c>
      <c r="N1253" s="1">
        <v>4</v>
      </c>
      <c r="O1253" s="1">
        <v>4</v>
      </c>
      <c r="P1253" s="1">
        <v>61.1</v>
      </c>
      <c r="Q1253" s="2">
        <v>20476000</v>
      </c>
      <c r="R1253" s="1">
        <v>11</v>
      </c>
      <c r="S1253" s="1" t="s">
        <v>2747</v>
      </c>
      <c r="T1253" s="1" t="s">
        <v>2746</v>
      </c>
      <c r="U1253" s="1" t="s">
        <v>30</v>
      </c>
    </row>
    <row r="1254" spans="1:21" x14ac:dyDescent="0.2">
      <c r="A1254" s="10">
        <v>1302000</v>
      </c>
      <c r="B1254" s="10">
        <v>1678500</v>
      </c>
      <c r="C1254" s="10">
        <v>3464900</v>
      </c>
      <c r="D1254" s="10">
        <v>1361099</v>
      </c>
      <c r="E1254" s="10" t="s">
        <v>1684</v>
      </c>
      <c r="F1254" s="10" t="s">
        <v>1684</v>
      </c>
      <c r="G1254" s="10">
        <v>2008601</v>
      </c>
      <c r="H1254" s="10">
        <v>1295199</v>
      </c>
      <c r="I1254" s="10">
        <v>1504300</v>
      </c>
      <c r="J1254" s="10">
        <v>1382200</v>
      </c>
      <c r="K1254" s="10" t="s">
        <v>1684</v>
      </c>
      <c r="L1254" s="10">
        <v>1553601</v>
      </c>
      <c r="M1254" s="10">
        <v>5</v>
      </c>
      <c r="N1254" s="10">
        <v>5</v>
      </c>
      <c r="O1254" s="10">
        <v>5</v>
      </c>
      <c r="P1254" s="10">
        <v>13.6</v>
      </c>
      <c r="Q1254" s="11">
        <v>20313000</v>
      </c>
      <c r="R1254" s="10">
        <v>9</v>
      </c>
      <c r="S1254" s="10" t="s">
        <v>2302</v>
      </c>
      <c r="T1254" s="10" t="s">
        <v>1755</v>
      </c>
      <c r="U1254" s="10" t="s">
        <v>30</v>
      </c>
    </row>
    <row r="1255" spans="1:21" x14ac:dyDescent="0.2">
      <c r="A1255" s="1" t="s">
        <v>1684</v>
      </c>
      <c r="B1255" s="1" t="s">
        <v>1684</v>
      </c>
      <c r="C1255" s="1">
        <v>1558499</v>
      </c>
      <c r="D1255" s="1" t="s">
        <v>1684</v>
      </c>
      <c r="E1255" s="1" t="s">
        <v>1684</v>
      </c>
      <c r="F1255" s="1" t="s">
        <v>1684</v>
      </c>
      <c r="G1255" s="1">
        <v>4504602</v>
      </c>
      <c r="H1255" s="1" t="s">
        <v>1684</v>
      </c>
      <c r="I1255" s="1" t="s">
        <v>1684</v>
      </c>
      <c r="J1255" s="1">
        <v>1676600</v>
      </c>
      <c r="K1255" s="1" t="s">
        <v>1684</v>
      </c>
      <c r="L1255" s="1" t="s">
        <v>1684</v>
      </c>
      <c r="M1255" s="1">
        <v>2</v>
      </c>
      <c r="N1255" s="1">
        <v>2</v>
      </c>
      <c r="O1255" s="1">
        <v>2</v>
      </c>
      <c r="P1255" s="1">
        <v>13.5</v>
      </c>
      <c r="Q1255" s="2">
        <v>20250000</v>
      </c>
      <c r="R1255" s="1">
        <v>13</v>
      </c>
      <c r="S1255" s="1" t="s">
        <v>3275</v>
      </c>
      <c r="T1255" s="1" t="s">
        <v>3274</v>
      </c>
      <c r="U1255" s="1" t="s">
        <v>4036</v>
      </c>
    </row>
    <row r="1256" spans="1:21" x14ac:dyDescent="0.2">
      <c r="A1256" s="10">
        <v>1943301</v>
      </c>
      <c r="B1256" s="10" t="s">
        <v>1684</v>
      </c>
      <c r="C1256" s="10">
        <v>2569399</v>
      </c>
      <c r="D1256" s="10" t="s">
        <v>1684</v>
      </c>
      <c r="E1256" s="10" t="s">
        <v>1684</v>
      </c>
      <c r="F1256" s="10" t="s">
        <v>1684</v>
      </c>
      <c r="G1256" s="10">
        <v>1559000</v>
      </c>
      <c r="H1256" s="10" t="s">
        <v>1684</v>
      </c>
      <c r="I1256" s="10" t="s">
        <v>1684</v>
      </c>
      <c r="J1256" s="10">
        <v>2188001</v>
      </c>
      <c r="K1256" s="10">
        <v>1785000</v>
      </c>
      <c r="L1256" s="10">
        <v>1913900</v>
      </c>
      <c r="M1256" s="10">
        <v>1</v>
      </c>
      <c r="N1256" s="10">
        <v>1</v>
      </c>
      <c r="O1256" s="10">
        <v>1</v>
      </c>
      <c r="P1256" s="10">
        <v>20.9</v>
      </c>
      <c r="Q1256" s="11">
        <v>20240000</v>
      </c>
      <c r="R1256" s="10">
        <v>20</v>
      </c>
      <c r="S1256" s="10" t="s">
        <v>2736</v>
      </c>
      <c r="T1256" s="10" t="s">
        <v>1928</v>
      </c>
      <c r="U1256" s="10" t="s">
        <v>4037</v>
      </c>
    </row>
    <row r="1257" spans="1:21" x14ac:dyDescent="0.2">
      <c r="A1257" s="1">
        <v>1014200</v>
      </c>
      <c r="B1257" s="1">
        <v>1649999</v>
      </c>
      <c r="C1257" s="1">
        <v>1910300</v>
      </c>
      <c r="D1257" s="1">
        <v>1022100</v>
      </c>
      <c r="E1257" s="1" t="s">
        <v>1684</v>
      </c>
      <c r="F1257" s="1" t="s">
        <v>1684</v>
      </c>
      <c r="G1257" s="1" t="s">
        <v>1684</v>
      </c>
      <c r="H1257" s="1">
        <v>1678700</v>
      </c>
      <c r="I1257" s="1">
        <v>1660301</v>
      </c>
      <c r="J1257" s="1">
        <v>2058399</v>
      </c>
      <c r="K1257" s="1" t="s">
        <v>1684</v>
      </c>
      <c r="L1257" s="1">
        <v>2624700</v>
      </c>
      <c r="M1257" s="1">
        <v>3</v>
      </c>
      <c r="N1257" s="1">
        <v>3</v>
      </c>
      <c r="O1257" s="1">
        <v>3</v>
      </c>
      <c r="P1257" s="1">
        <v>5.8</v>
      </c>
      <c r="Q1257" s="2">
        <v>19898000</v>
      </c>
      <c r="R1257" s="1">
        <v>11</v>
      </c>
      <c r="S1257" s="1" t="s">
        <v>3202</v>
      </c>
      <c r="T1257" s="1" t="s">
        <v>1741</v>
      </c>
      <c r="U1257" s="1" t="s">
        <v>30</v>
      </c>
    </row>
    <row r="1258" spans="1:21" x14ac:dyDescent="0.2">
      <c r="A1258" s="10" t="s">
        <v>1684</v>
      </c>
      <c r="B1258" s="10" t="s">
        <v>1684</v>
      </c>
      <c r="C1258" s="10" t="s">
        <v>1684</v>
      </c>
      <c r="D1258" s="10" t="s">
        <v>1684</v>
      </c>
      <c r="E1258" s="10" t="s">
        <v>1684</v>
      </c>
      <c r="F1258" s="10" t="s">
        <v>1684</v>
      </c>
      <c r="G1258" s="10" t="s">
        <v>1684</v>
      </c>
      <c r="H1258" s="10" t="s">
        <v>1684</v>
      </c>
      <c r="I1258" s="10">
        <v>4195303</v>
      </c>
      <c r="J1258" s="10" t="s">
        <v>1684</v>
      </c>
      <c r="K1258" s="10">
        <v>4413600</v>
      </c>
      <c r="L1258" s="10" t="s">
        <v>1684</v>
      </c>
      <c r="M1258" s="10">
        <v>2</v>
      </c>
      <c r="N1258" s="10">
        <v>2</v>
      </c>
      <c r="O1258" s="10">
        <v>2</v>
      </c>
      <c r="P1258" s="10">
        <v>18.600000000000001</v>
      </c>
      <c r="Q1258" s="11">
        <v>19809000</v>
      </c>
      <c r="R1258" s="10">
        <v>7</v>
      </c>
      <c r="S1258" s="10" t="s">
        <v>2528</v>
      </c>
      <c r="T1258" s="10" t="s">
        <v>3581</v>
      </c>
      <c r="U1258" s="10" t="s">
        <v>4521</v>
      </c>
    </row>
    <row r="1259" spans="1:21" x14ac:dyDescent="0.2">
      <c r="A1259" s="1" t="s">
        <v>1684</v>
      </c>
      <c r="B1259" s="1" t="s">
        <v>1684</v>
      </c>
      <c r="C1259" s="1">
        <v>2101101</v>
      </c>
      <c r="D1259" s="1">
        <v>998719.4</v>
      </c>
      <c r="E1259" s="1" t="s">
        <v>1684</v>
      </c>
      <c r="F1259" s="1">
        <v>1671200</v>
      </c>
      <c r="G1259" s="1" t="s">
        <v>1684</v>
      </c>
      <c r="H1259" s="1">
        <v>1860699</v>
      </c>
      <c r="I1259" s="1">
        <v>2630299</v>
      </c>
      <c r="J1259" s="1" t="s">
        <v>1684</v>
      </c>
      <c r="K1259" s="1" t="s">
        <v>1684</v>
      </c>
      <c r="L1259" s="1">
        <v>1613700</v>
      </c>
      <c r="M1259" s="1">
        <v>3</v>
      </c>
      <c r="N1259" s="1">
        <v>3</v>
      </c>
      <c r="O1259" s="1">
        <v>3</v>
      </c>
      <c r="P1259" s="1">
        <v>11.6</v>
      </c>
      <c r="Q1259" s="2">
        <v>19747000</v>
      </c>
      <c r="R1259" s="1">
        <v>9</v>
      </c>
      <c r="S1259" s="1" t="s">
        <v>2865</v>
      </c>
      <c r="T1259" s="1" t="s">
        <v>2864</v>
      </c>
      <c r="U1259" s="1" t="s">
        <v>30</v>
      </c>
    </row>
    <row r="1260" spans="1:21" x14ac:dyDescent="0.2">
      <c r="A1260" s="10" t="s">
        <v>1684</v>
      </c>
      <c r="B1260" s="10" t="s">
        <v>1684</v>
      </c>
      <c r="C1260" s="10" t="s">
        <v>1684</v>
      </c>
      <c r="D1260" s="10" t="s">
        <v>1684</v>
      </c>
      <c r="E1260" s="10" t="s">
        <v>1684</v>
      </c>
      <c r="F1260" s="10">
        <v>3878799</v>
      </c>
      <c r="G1260" s="10">
        <v>6472496</v>
      </c>
      <c r="H1260" s="10">
        <v>2323600</v>
      </c>
      <c r="I1260" s="10" t="s">
        <v>1684</v>
      </c>
      <c r="J1260" s="10" t="s">
        <v>1684</v>
      </c>
      <c r="K1260" s="10">
        <v>1780599</v>
      </c>
      <c r="L1260" s="10" t="s">
        <v>1684</v>
      </c>
      <c r="M1260" s="10">
        <v>4</v>
      </c>
      <c r="N1260" s="10">
        <v>4</v>
      </c>
      <c r="O1260" s="10">
        <v>4</v>
      </c>
      <c r="P1260" s="10">
        <v>21.7</v>
      </c>
      <c r="Q1260" s="11">
        <v>19741000</v>
      </c>
      <c r="R1260" s="10">
        <v>4</v>
      </c>
      <c r="S1260" s="10" t="s">
        <v>340</v>
      </c>
      <c r="T1260" s="10" t="s">
        <v>341</v>
      </c>
      <c r="U1260" s="10" t="s">
        <v>30</v>
      </c>
    </row>
    <row r="1261" spans="1:21" x14ac:dyDescent="0.2">
      <c r="A1261" s="1" t="s">
        <v>1684</v>
      </c>
      <c r="B1261" s="1" t="s">
        <v>1684</v>
      </c>
      <c r="C1261" s="1" t="s">
        <v>1684</v>
      </c>
      <c r="D1261" s="1" t="s">
        <v>1684</v>
      </c>
      <c r="E1261" s="1" t="s">
        <v>1684</v>
      </c>
      <c r="F1261" s="1" t="s">
        <v>1684</v>
      </c>
      <c r="G1261" s="1">
        <v>1871300</v>
      </c>
      <c r="H1261" s="1" t="s">
        <v>1684</v>
      </c>
      <c r="I1261" s="1" t="s">
        <v>1684</v>
      </c>
      <c r="J1261" s="1" t="s">
        <v>1684</v>
      </c>
      <c r="K1261" s="1" t="s">
        <v>1684</v>
      </c>
      <c r="L1261" s="1" t="s">
        <v>1684</v>
      </c>
      <c r="M1261" s="1">
        <v>2</v>
      </c>
      <c r="N1261" s="1">
        <v>2</v>
      </c>
      <c r="O1261" s="1">
        <v>2</v>
      </c>
      <c r="P1261" s="1">
        <v>3.6</v>
      </c>
      <c r="Q1261" s="2">
        <v>19740000</v>
      </c>
      <c r="R1261" s="1">
        <v>2</v>
      </c>
      <c r="S1261" s="1" t="s">
        <v>2957</v>
      </c>
      <c r="T1261" s="1" t="s">
        <v>3728</v>
      </c>
      <c r="U1261" s="1" t="s">
        <v>4149</v>
      </c>
    </row>
    <row r="1262" spans="1:21" x14ac:dyDescent="0.2">
      <c r="A1262" s="10">
        <v>1858499</v>
      </c>
      <c r="B1262" s="10" t="s">
        <v>1684</v>
      </c>
      <c r="C1262" s="10" t="s">
        <v>1684</v>
      </c>
      <c r="D1262" s="10">
        <v>2036899</v>
      </c>
      <c r="E1262" s="10" t="s">
        <v>1684</v>
      </c>
      <c r="F1262" s="10" t="s">
        <v>1684</v>
      </c>
      <c r="G1262" s="10">
        <v>2606700</v>
      </c>
      <c r="H1262" s="10">
        <v>1778301</v>
      </c>
      <c r="I1262" s="10" t="s">
        <v>1684</v>
      </c>
      <c r="J1262" s="10">
        <v>1673800</v>
      </c>
      <c r="K1262" s="10" t="s">
        <v>1684</v>
      </c>
      <c r="L1262" s="10">
        <v>1446899</v>
      </c>
      <c r="M1262" s="10">
        <v>4</v>
      </c>
      <c r="N1262" s="10">
        <v>4</v>
      </c>
      <c r="O1262" s="10">
        <v>4</v>
      </c>
      <c r="P1262" s="10">
        <v>22.4</v>
      </c>
      <c r="Q1262" s="11">
        <v>19678000</v>
      </c>
      <c r="R1262" s="10">
        <v>7</v>
      </c>
      <c r="S1262" s="10" t="s">
        <v>2135</v>
      </c>
      <c r="T1262" s="10" t="s">
        <v>3450</v>
      </c>
      <c r="U1262" s="10" t="s">
        <v>4805</v>
      </c>
    </row>
    <row r="1263" spans="1:21" x14ac:dyDescent="0.2">
      <c r="A1263" s="1" t="s">
        <v>1684</v>
      </c>
      <c r="B1263" s="1" t="s">
        <v>1684</v>
      </c>
      <c r="C1263" s="1">
        <v>1158700</v>
      </c>
      <c r="D1263" s="1">
        <v>1574800</v>
      </c>
      <c r="E1263" s="1" t="s">
        <v>1684</v>
      </c>
      <c r="F1263" s="1">
        <v>1783000</v>
      </c>
      <c r="G1263" s="1">
        <v>2028399</v>
      </c>
      <c r="H1263" s="1">
        <v>1464700</v>
      </c>
      <c r="I1263" s="1">
        <v>1619999</v>
      </c>
      <c r="J1263" s="1" t="s">
        <v>1684</v>
      </c>
      <c r="K1263" s="1">
        <v>2960599</v>
      </c>
      <c r="L1263" s="1">
        <v>1478099</v>
      </c>
      <c r="M1263" s="1">
        <v>3</v>
      </c>
      <c r="N1263" s="1">
        <v>3</v>
      </c>
      <c r="O1263" s="1">
        <v>3</v>
      </c>
      <c r="P1263" s="1">
        <v>12.3</v>
      </c>
      <c r="Q1263" s="2">
        <v>19598000</v>
      </c>
      <c r="R1263" s="1">
        <v>9</v>
      </c>
      <c r="S1263" s="1" t="s">
        <v>2763</v>
      </c>
      <c r="T1263" s="1" t="s">
        <v>1718</v>
      </c>
      <c r="U1263" s="1" t="s">
        <v>4038</v>
      </c>
    </row>
    <row r="1264" spans="1:21" x14ac:dyDescent="0.2">
      <c r="A1264" s="10">
        <v>2236299</v>
      </c>
      <c r="B1264" s="10">
        <v>2844901</v>
      </c>
      <c r="C1264" s="10">
        <v>2215201</v>
      </c>
      <c r="D1264" s="10" t="s">
        <v>1684</v>
      </c>
      <c r="E1264" s="10" t="s">
        <v>1684</v>
      </c>
      <c r="F1264" s="10" t="s">
        <v>1684</v>
      </c>
      <c r="G1264" s="10" t="s">
        <v>1684</v>
      </c>
      <c r="H1264" s="10" t="s">
        <v>1684</v>
      </c>
      <c r="I1264" s="10" t="s">
        <v>1684</v>
      </c>
      <c r="J1264" s="10" t="s">
        <v>1684</v>
      </c>
      <c r="K1264" s="10" t="s">
        <v>1684</v>
      </c>
      <c r="L1264" s="10">
        <v>2912201</v>
      </c>
      <c r="M1264" s="10">
        <v>2</v>
      </c>
      <c r="N1264" s="10">
        <v>2</v>
      </c>
      <c r="O1264" s="10">
        <v>2</v>
      </c>
      <c r="P1264" s="10">
        <v>8.9</v>
      </c>
      <c r="Q1264" s="11">
        <v>19463000</v>
      </c>
      <c r="R1264" s="10">
        <v>7</v>
      </c>
      <c r="S1264" s="10" t="s">
        <v>3325</v>
      </c>
      <c r="T1264" s="10" t="s">
        <v>3851</v>
      </c>
      <c r="U1264" s="10" t="s">
        <v>4244</v>
      </c>
    </row>
    <row r="1265" spans="1:21" x14ac:dyDescent="0.2">
      <c r="A1265" s="1">
        <v>2454899</v>
      </c>
      <c r="B1265" s="1" t="s">
        <v>1684</v>
      </c>
      <c r="C1265" s="1" t="s">
        <v>1684</v>
      </c>
      <c r="D1265" s="1" t="s">
        <v>1684</v>
      </c>
      <c r="E1265" s="1" t="s">
        <v>1684</v>
      </c>
      <c r="F1265" s="1" t="s">
        <v>1684</v>
      </c>
      <c r="G1265" s="1" t="s">
        <v>1684</v>
      </c>
      <c r="H1265" s="1" t="s">
        <v>1684</v>
      </c>
      <c r="I1265" s="1" t="s">
        <v>1684</v>
      </c>
      <c r="J1265" s="1">
        <v>1545200</v>
      </c>
      <c r="K1265" s="1">
        <v>1464900</v>
      </c>
      <c r="L1265" s="1" t="s">
        <v>1684</v>
      </c>
      <c r="M1265" s="1">
        <v>3</v>
      </c>
      <c r="N1265" s="1">
        <v>3</v>
      </c>
      <c r="O1265" s="1">
        <v>3</v>
      </c>
      <c r="P1265" s="1">
        <v>19.100000000000001</v>
      </c>
      <c r="Q1265" s="2">
        <v>19325000</v>
      </c>
      <c r="R1265" s="1">
        <v>17</v>
      </c>
      <c r="S1265" s="1" t="s">
        <v>2100</v>
      </c>
      <c r="T1265" s="1" t="s">
        <v>2099</v>
      </c>
      <c r="U1265" s="1" t="s">
        <v>4559</v>
      </c>
    </row>
    <row r="1266" spans="1:21" x14ac:dyDescent="0.2">
      <c r="A1266" s="10">
        <v>2169400</v>
      </c>
      <c r="B1266" s="10" t="s">
        <v>1684</v>
      </c>
      <c r="C1266" s="10">
        <v>2453500</v>
      </c>
      <c r="D1266" s="10">
        <v>1695200</v>
      </c>
      <c r="E1266" s="10" t="s">
        <v>1684</v>
      </c>
      <c r="F1266" s="10" t="s">
        <v>1684</v>
      </c>
      <c r="G1266" s="10" t="s">
        <v>1684</v>
      </c>
      <c r="H1266" s="10">
        <v>1478201</v>
      </c>
      <c r="I1266" s="10" t="s">
        <v>1684</v>
      </c>
      <c r="J1266" s="10">
        <v>1900800</v>
      </c>
      <c r="K1266" s="10" t="s">
        <v>1684</v>
      </c>
      <c r="L1266" s="10" t="s">
        <v>1684</v>
      </c>
      <c r="M1266" s="10">
        <v>3</v>
      </c>
      <c r="N1266" s="10">
        <v>3</v>
      </c>
      <c r="O1266" s="10">
        <v>3</v>
      </c>
      <c r="P1266" s="10">
        <v>5.3</v>
      </c>
      <c r="Q1266" s="11">
        <v>19292000</v>
      </c>
      <c r="R1266" s="10">
        <v>7</v>
      </c>
      <c r="S1266" s="10" t="s">
        <v>1199</v>
      </c>
      <c r="T1266" s="10" t="s">
        <v>1200</v>
      </c>
      <c r="U1266" s="10" t="s">
        <v>30</v>
      </c>
    </row>
    <row r="1267" spans="1:21" x14ac:dyDescent="0.2">
      <c r="A1267" s="1" t="s">
        <v>1684</v>
      </c>
      <c r="B1267" s="1">
        <v>1307200</v>
      </c>
      <c r="C1267" s="1">
        <v>2085600</v>
      </c>
      <c r="D1267" s="1">
        <v>1248300</v>
      </c>
      <c r="E1267" s="1" t="s">
        <v>1684</v>
      </c>
      <c r="F1267" s="1" t="s">
        <v>1684</v>
      </c>
      <c r="G1267" s="1">
        <v>1366799</v>
      </c>
      <c r="H1267" s="1">
        <v>1392600</v>
      </c>
      <c r="I1267" s="1">
        <v>1405000</v>
      </c>
      <c r="J1267" s="1">
        <v>1920099</v>
      </c>
      <c r="K1267" s="1">
        <v>1690600</v>
      </c>
      <c r="L1267" s="1">
        <v>1452801</v>
      </c>
      <c r="M1267" s="1">
        <v>2</v>
      </c>
      <c r="N1267" s="1">
        <v>2</v>
      </c>
      <c r="O1267" s="1">
        <v>2</v>
      </c>
      <c r="P1267" s="1">
        <v>4.0999999999999996</v>
      </c>
      <c r="Q1267" s="2">
        <v>19122000</v>
      </c>
      <c r="R1267" s="1">
        <v>12</v>
      </c>
      <c r="S1267" s="1" t="s">
        <v>2168</v>
      </c>
      <c r="T1267" s="1" t="s">
        <v>1779</v>
      </c>
      <c r="U1267" s="1" t="s">
        <v>30</v>
      </c>
    </row>
    <row r="1268" spans="1:21" x14ac:dyDescent="0.2">
      <c r="A1268" s="10" t="s">
        <v>1684</v>
      </c>
      <c r="B1268" s="10" t="s">
        <v>1684</v>
      </c>
      <c r="C1268" s="10" t="s">
        <v>1684</v>
      </c>
      <c r="D1268" s="10">
        <v>1473699</v>
      </c>
      <c r="E1268" s="10">
        <v>6265303</v>
      </c>
      <c r="F1268" s="10" t="s">
        <v>1684</v>
      </c>
      <c r="G1268" s="10" t="s">
        <v>1684</v>
      </c>
      <c r="H1268" s="10">
        <v>1799501</v>
      </c>
      <c r="I1268" s="10">
        <v>1892200</v>
      </c>
      <c r="J1268" s="10" t="s">
        <v>1684</v>
      </c>
      <c r="K1268" s="10">
        <v>1607399</v>
      </c>
      <c r="L1268" s="10">
        <v>1588301</v>
      </c>
      <c r="M1268" s="10">
        <v>7</v>
      </c>
      <c r="N1268" s="10">
        <v>6</v>
      </c>
      <c r="O1268" s="10">
        <v>6</v>
      </c>
      <c r="P1268" s="10">
        <v>11.5</v>
      </c>
      <c r="Q1268" s="11">
        <v>19074000</v>
      </c>
      <c r="R1268" s="10">
        <v>9</v>
      </c>
      <c r="S1268" s="10" t="s">
        <v>2392</v>
      </c>
      <c r="T1268" s="10" t="s">
        <v>1899</v>
      </c>
      <c r="U1268" s="10" t="s">
        <v>4438</v>
      </c>
    </row>
    <row r="1269" spans="1:21" x14ac:dyDescent="0.2">
      <c r="A1269" s="1">
        <v>2572199</v>
      </c>
      <c r="B1269" s="1">
        <v>1994800</v>
      </c>
      <c r="C1269" s="1" t="s">
        <v>1684</v>
      </c>
      <c r="D1269" s="1">
        <v>1564701</v>
      </c>
      <c r="E1269" s="1" t="s">
        <v>1684</v>
      </c>
      <c r="F1269" s="1" t="s">
        <v>1684</v>
      </c>
      <c r="G1269" s="1" t="s">
        <v>1684</v>
      </c>
      <c r="H1269" s="1">
        <v>1585900</v>
      </c>
      <c r="I1269" s="1" t="s">
        <v>1684</v>
      </c>
      <c r="J1269" s="1">
        <v>2707200</v>
      </c>
      <c r="K1269" s="1" t="s">
        <v>1684</v>
      </c>
      <c r="L1269" s="1">
        <v>1914601</v>
      </c>
      <c r="M1269" s="1">
        <v>4</v>
      </c>
      <c r="N1269" s="1">
        <v>4</v>
      </c>
      <c r="O1269" s="1">
        <v>4</v>
      </c>
      <c r="P1269" s="1">
        <v>13</v>
      </c>
      <c r="Q1269" s="2">
        <v>19043000</v>
      </c>
      <c r="R1269" s="1">
        <v>13</v>
      </c>
      <c r="S1269" s="1" t="s">
        <v>3004</v>
      </c>
      <c r="T1269" s="1" t="s">
        <v>1803</v>
      </c>
      <c r="U1269" s="1" t="s">
        <v>30</v>
      </c>
    </row>
    <row r="1270" spans="1:21" x14ac:dyDescent="0.2">
      <c r="A1270" s="10">
        <v>2165901</v>
      </c>
      <c r="B1270" s="10">
        <v>3027300</v>
      </c>
      <c r="C1270" s="10">
        <v>1778599</v>
      </c>
      <c r="D1270" s="10">
        <v>2611502</v>
      </c>
      <c r="E1270" s="10" t="s">
        <v>1684</v>
      </c>
      <c r="F1270" s="10" t="s">
        <v>1684</v>
      </c>
      <c r="G1270" s="10" t="s">
        <v>1684</v>
      </c>
      <c r="H1270" s="10" t="s">
        <v>1684</v>
      </c>
      <c r="I1270" s="10" t="s">
        <v>1684</v>
      </c>
      <c r="J1270" s="10" t="s">
        <v>1684</v>
      </c>
      <c r="K1270" s="10" t="s">
        <v>1684</v>
      </c>
      <c r="L1270" s="10" t="s">
        <v>1684</v>
      </c>
      <c r="M1270" s="10">
        <v>2</v>
      </c>
      <c r="N1270" s="10">
        <v>2</v>
      </c>
      <c r="O1270" s="10">
        <v>2</v>
      </c>
      <c r="P1270" s="10">
        <v>19</v>
      </c>
      <c r="Q1270" s="11">
        <v>18938000</v>
      </c>
      <c r="R1270" s="10">
        <v>8</v>
      </c>
      <c r="S1270" s="10" t="s">
        <v>1032</v>
      </c>
      <c r="T1270" s="10" t="s">
        <v>1033</v>
      </c>
      <c r="U1270" s="10" t="s">
        <v>1031</v>
      </c>
    </row>
    <row r="1271" spans="1:21" x14ac:dyDescent="0.2">
      <c r="A1271" s="1" t="s">
        <v>1684</v>
      </c>
      <c r="B1271" s="1">
        <v>1634799</v>
      </c>
      <c r="C1271" s="1" t="s">
        <v>1684</v>
      </c>
      <c r="D1271" s="1" t="s">
        <v>1684</v>
      </c>
      <c r="E1271" s="1" t="s">
        <v>1684</v>
      </c>
      <c r="F1271" s="1">
        <v>1643400</v>
      </c>
      <c r="G1271" s="1" t="s">
        <v>1684</v>
      </c>
      <c r="H1271" s="1">
        <v>3803098</v>
      </c>
      <c r="I1271" s="1">
        <v>1743200</v>
      </c>
      <c r="J1271" s="1">
        <v>1560400</v>
      </c>
      <c r="K1271" s="1" t="s">
        <v>1684</v>
      </c>
      <c r="L1271" s="1" t="s">
        <v>1684</v>
      </c>
      <c r="M1271" s="1">
        <v>2</v>
      </c>
      <c r="N1271" s="1">
        <v>2</v>
      </c>
      <c r="O1271" s="1">
        <v>2</v>
      </c>
      <c r="P1271" s="1">
        <v>13.4</v>
      </c>
      <c r="Q1271" s="2">
        <v>18918000</v>
      </c>
      <c r="R1271" s="1">
        <v>5</v>
      </c>
      <c r="S1271" s="1" t="s">
        <v>2916</v>
      </c>
      <c r="T1271" s="1" t="s">
        <v>2915</v>
      </c>
      <c r="U1271" s="1" t="s">
        <v>30</v>
      </c>
    </row>
    <row r="1272" spans="1:21" x14ac:dyDescent="0.2">
      <c r="A1272" s="10">
        <v>2569501</v>
      </c>
      <c r="B1272" s="10">
        <v>3866899</v>
      </c>
      <c r="C1272" s="10" t="s">
        <v>1684</v>
      </c>
      <c r="D1272" s="10" t="s">
        <v>1684</v>
      </c>
      <c r="E1272" s="10" t="s">
        <v>1684</v>
      </c>
      <c r="F1272" s="10" t="s">
        <v>1684</v>
      </c>
      <c r="G1272" s="10" t="s">
        <v>1684</v>
      </c>
      <c r="H1272" s="10" t="s">
        <v>1684</v>
      </c>
      <c r="I1272" s="10" t="s">
        <v>1684</v>
      </c>
      <c r="J1272" s="10" t="s">
        <v>1684</v>
      </c>
      <c r="K1272" s="10">
        <v>1410800</v>
      </c>
      <c r="L1272" s="10">
        <v>2333599</v>
      </c>
      <c r="M1272" s="10">
        <v>2</v>
      </c>
      <c r="N1272" s="10">
        <v>2</v>
      </c>
      <c r="O1272" s="10">
        <v>2</v>
      </c>
      <c r="P1272" s="10">
        <v>13.6</v>
      </c>
      <c r="Q1272" s="11">
        <v>18861000</v>
      </c>
      <c r="R1272" s="10">
        <v>8</v>
      </c>
      <c r="S1272" s="10" t="s">
        <v>2930</v>
      </c>
      <c r="T1272" s="10" t="s">
        <v>2929</v>
      </c>
      <c r="U1272" s="10" t="s">
        <v>4424</v>
      </c>
    </row>
    <row r="1273" spans="1:21" x14ac:dyDescent="0.2">
      <c r="A1273" s="1" t="s">
        <v>1684</v>
      </c>
      <c r="B1273" s="1" t="s">
        <v>1684</v>
      </c>
      <c r="C1273" s="1" t="s">
        <v>1684</v>
      </c>
      <c r="D1273" s="1" t="s">
        <v>1684</v>
      </c>
      <c r="E1273" s="1" t="s">
        <v>1684</v>
      </c>
      <c r="F1273" s="1" t="s">
        <v>1684</v>
      </c>
      <c r="G1273" s="1" t="s">
        <v>1684</v>
      </c>
      <c r="H1273" s="1" t="s">
        <v>1684</v>
      </c>
      <c r="I1273" s="1" t="s">
        <v>1684</v>
      </c>
      <c r="J1273" s="1" t="s">
        <v>1684</v>
      </c>
      <c r="K1273" s="1" t="s">
        <v>1684</v>
      </c>
      <c r="L1273" s="1">
        <v>1492700</v>
      </c>
      <c r="M1273" s="1">
        <v>2</v>
      </c>
      <c r="N1273" s="1">
        <v>2</v>
      </c>
      <c r="O1273" s="1">
        <v>2</v>
      </c>
      <c r="P1273" s="1">
        <v>11.3</v>
      </c>
      <c r="Q1273" s="2">
        <v>18854000</v>
      </c>
      <c r="R1273" s="1">
        <v>3</v>
      </c>
      <c r="S1273" s="1" t="s">
        <v>2385</v>
      </c>
      <c r="T1273" s="1" t="s">
        <v>2384</v>
      </c>
      <c r="U1273" s="1" t="s">
        <v>4039</v>
      </c>
    </row>
    <row r="1274" spans="1:21" x14ac:dyDescent="0.2">
      <c r="A1274" s="10" t="s">
        <v>1684</v>
      </c>
      <c r="B1274" s="10">
        <v>1402400</v>
      </c>
      <c r="C1274" s="10">
        <v>1697799</v>
      </c>
      <c r="D1274" s="10" t="s">
        <v>1684</v>
      </c>
      <c r="E1274" s="10" t="s">
        <v>1684</v>
      </c>
      <c r="F1274" s="10" t="s">
        <v>1684</v>
      </c>
      <c r="G1274" s="10">
        <v>2412601</v>
      </c>
      <c r="H1274" s="10">
        <v>3952598</v>
      </c>
      <c r="I1274" s="10" t="s">
        <v>1684</v>
      </c>
      <c r="J1274" s="10" t="s">
        <v>1684</v>
      </c>
      <c r="K1274" s="10">
        <v>2607900</v>
      </c>
      <c r="L1274" s="10" t="s">
        <v>1684</v>
      </c>
      <c r="M1274" s="10">
        <v>3</v>
      </c>
      <c r="N1274" s="10">
        <v>3</v>
      </c>
      <c r="O1274" s="10">
        <v>3</v>
      </c>
      <c r="P1274" s="10">
        <v>19.2</v>
      </c>
      <c r="Q1274" s="11">
        <v>18839000</v>
      </c>
      <c r="R1274" s="10">
        <v>5</v>
      </c>
      <c r="S1274" s="10" t="s">
        <v>2435</v>
      </c>
      <c r="T1274" s="10" t="s">
        <v>2434</v>
      </c>
      <c r="U1274" s="10" t="s">
        <v>4641</v>
      </c>
    </row>
    <row r="1275" spans="1:21" x14ac:dyDescent="0.2">
      <c r="A1275" s="1" t="s">
        <v>1684</v>
      </c>
      <c r="B1275" s="1" t="s">
        <v>1684</v>
      </c>
      <c r="C1275" s="1" t="s">
        <v>1684</v>
      </c>
      <c r="D1275" s="1" t="s">
        <v>1684</v>
      </c>
      <c r="E1275" s="1" t="s">
        <v>1684</v>
      </c>
      <c r="F1275" s="1" t="s">
        <v>1684</v>
      </c>
      <c r="G1275" s="1" t="s">
        <v>1684</v>
      </c>
      <c r="H1275" s="1" t="s">
        <v>1684</v>
      </c>
      <c r="I1275" s="1" t="s">
        <v>1684</v>
      </c>
      <c r="J1275" s="1">
        <v>1434300</v>
      </c>
      <c r="K1275" s="1" t="s">
        <v>1684</v>
      </c>
      <c r="L1275" s="1" t="s">
        <v>1684</v>
      </c>
      <c r="M1275" s="1">
        <v>1</v>
      </c>
      <c r="N1275" s="1">
        <v>1</v>
      </c>
      <c r="O1275" s="1">
        <v>1</v>
      </c>
      <c r="P1275" s="1">
        <v>8.4</v>
      </c>
      <c r="Q1275" s="2">
        <v>18726000</v>
      </c>
      <c r="R1275" s="1">
        <v>3</v>
      </c>
      <c r="S1275" s="1" t="s">
        <v>2945</v>
      </c>
      <c r="T1275" s="1" t="s">
        <v>3723</v>
      </c>
      <c r="U1275" s="1" t="s">
        <v>4040</v>
      </c>
    </row>
    <row r="1276" spans="1:21" x14ac:dyDescent="0.2">
      <c r="A1276" s="10" t="s">
        <v>1684</v>
      </c>
      <c r="B1276" s="10" t="s">
        <v>1684</v>
      </c>
      <c r="C1276" s="10" t="s">
        <v>1684</v>
      </c>
      <c r="D1276" s="10">
        <v>1216400</v>
      </c>
      <c r="E1276" s="10" t="s">
        <v>1684</v>
      </c>
      <c r="F1276" s="10" t="s">
        <v>1684</v>
      </c>
      <c r="G1276" s="10" t="s">
        <v>1684</v>
      </c>
      <c r="H1276" s="10" t="s">
        <v>1684</v>
      </c>
      <c r="I1276" s="10" t="s">
        <v>1684</v>
      </c>
      <c r="J1276" s="10">
        <v>1030400</v>
      </c>
      <c r="K1276" s="10">
        <v>1221901</v>
      </c>
      <c r="L1276" s="10">
        <v>1251101</v>
      </c>
      <c r="M1276" s="10">
        <v>3</v>
      </c>
      <c r="N1276" s="10">
        <v>3</v>
      </c>
      <c r="O1276" s="10">
        <v>3</v>
      </c>
      <c r="P1276" s="10">
        <v>19.399999999999999</v>
      </c>
      <c r="Q1276" s="11">
        <v>18698000</v>
      </c>
      <c r="R1276" s="10">
        <v>5</v>
      </c>
      <c r="S1276" s="10" t="s">
        <v>2387</v>
      </c>
      <c r="T1276" s="10" t="s">
        <v>1892</v>
      </c>
      <c r="U1276" s="10" t="s">
        <v>4041</v>
      </c>
    </row>
    <row r="1277" spans="1:21" x14ac:dyDescent="0.2">
      <c r="A1277" s="1">
        <v>2711900</v>
      </c>
      <c r="B1277" s="1">
        <v>2742199</v>
      </c>
      <c r="C1277" s="1" t="s">
        <v>1684</v>
      </c>
      <c r="D1277" s="1" t="s">
        <v>1684</v>
      </c>
      <c r="E1277" s="1" t="s">
        <v>1684</v>
      </c>
      <c r="F1277" s="1" t="s">
        <v>1684</v>
      </c>
      <c r="G1277" s="1" t="s">
        <v>1684</v>
      </c>
      <c r="H1277" s="1" t="s">
        <v>1684</v>
      </c>
      <c r="I1277" s="1">
        <v>1919800</v>
      </c>
      <c r="J1277" s="1">
        <v>2553300</v>
      </c>
      <c r="K1277" s="1" t="s">
        <v>1684</v>
      </c>
      <c r="L1277" s="1">
        <v>2758402</v>
      </c>
      <c r="M1277" s="1">
        <v>2</v>
      </c>
      <c r="N1277" s="1">
        <v>2</v>
      </c>
      <c r="O1277" s="1">
        <v>2</v>
      </c>
      <c r="P1277" s="1">
        <v>6.3</v>
      </c>
      <c r="Q1277" s="2">
        <v>18614000</v>
      </c>
      <c r="R1277" s="1">
        <v>11</v>
      </c>
      <c r="S1277" s="1" t="s">
        <v>1552</v>
      </c>
      <c r="T1277" s="1" t="s">
        <v>1553</v>
      </c>
      <c r="U1277" s="1" t="s">
        <v>1551</v>
      </c>
    </row>
    <row r="1278" spans="1:21" x14ac:dyDescent="0.2">
      <c r="A1278" s="10" t="s">
        <v>1684</v>
      </c>
      <c r="B1278" s="10" t="s">
        <v>1684</v>
      </c>
      <c r="C1278" s="10" t="s">
        <v>1684</v>
      </c>
      <c r="D1278" s="10" t="s">
        <v>1684</v>
      </c>
      <c r="E1278" s="10" t="s">
        <v>1684</v>
      </c>
      <c r="F1278" s="10" t="s">
        <v>1684</v>
      </c>
      <c r="G1278" s="10" t="s">
        <v>1684</v>
      </c>
      <c r="H1278" s="10" t="s">
        <v>1684</v>
      </c>
      <c r="I1278" s="10" t="s">
        <v>1684</v>
      </c>
      <c r="J1278" s="10" t="s">
        <v>1684</v>
      </c>
      <c r="K1278" s="10" t="s">
        <v>1684</v>
      </c>
      <c r="L1278" s="10">
        <v>1656701</v>
      </c>
      <c r="M1278" s="10">
        <v>1</v>
      </c>
      <c r="N1278" s="10">
        <v>1</v>
      </c>
      <c r="O1278" s="10">
        <v>1</v>
      </c>
      <c r="P1278" s="10">
        <v>9</v>
      </c>
      <c r="Q1278" s="11">
        <v>18599000</v>
      </c>
      <c r="R1278" s="10">
        <v>12</v>
      </c>
      <c r="S1278" s="10" t="s">
        <v>2324</v>
      </c>
      <c r="T1278" s="10" t="s">
        <v>3523</v>
      </c>
      <c r="U1278" s="10" t="s">
        <v>4042</v>
      </c>
    </row>
    <row r="1279" spans="1:21" x14ac:dyDescent="0.2">
      <c r="A1279" s="1" t="s">
        <v>1684</v>
      </c>
      <c r="B1279" s="1" t="s">
        <v>1684</v>
      </c>
      <c r="C1279" s="1" t="s">
        <v>1684</v>
      </c>
      <c r="D1279" s="1" t="s">
        <v>1684</v>
      </c>
      <c r="E1279" s="1" t="s">
        <v>1684</v>
      </c>
      <c r="F1279" s="1" t="s">
        <v>1684</v>
      </c>
      <c r="G1279" s="1" t="s">
        <v>1684</v>
      </c>
      <c r="H1279" s="1" t="s">
        <v>1684</v>
      </c>
      <c r="I1279" s="1" t="s">
        <v>1684</v>
      </c>
      <c r="J1279" s="1" t="s">
        <v>1684</v>
      </c>
      <c r="K1279" s="1" t="s">
        <v>1684</v>
      </c>
      <c r="L1279" s="1">
        <v>1326200</v>
      </c>
      <c r="M1279" s="1">
        <v>1</v>
      </c>
      <c r="N1279" s="1">
        <v>1</v>
      </c>
      <c r="O1279" s="1">
        <v>1</v>
      </c>
      <c r="P1279" s="1">
        <v>6.8</v>
      </c>
      <c r="Q1279" s="2">
        <v>18573000</v>
      </c>
      <c r="R1279" s="1">
        <v>8</v>
      </c>
      <c r="S1279" s="1" t="s">
        <v>2382</v>
      </c>
      <c r="T1279" s="1" t="s">
        <v>2381</v>
      </c>
      <c r="U1279" s="1" t="s">
        <v>4673</v>
      </c>
    </row>
    <row r="1280" spans="1:21" x14ac:dyDescent="0.2">
      <c r="A1280" s="10" t="s">
        <v>1684</v>
      </c>
      <c r="B1280" s="10">
        <v>2539101</v>
      </c>
      <c r="C1280" s="10" t="s">
        <v>1684</v>
      </c>
      <c r="D1280" s="10">
        <v>2586399</v>
      </c>
      <c r="E1280" s="10" t="s">
        <v>1684</v>
      </c>
      <c r="F1280" s="10" t="s">
        <v>1684</v>
      </c>
      <c r="G1280" s="10" t="s">
        <v>1684</v>
      </c>
      <c r="H1280" s="10" t="s">
        <v>1684</v>
      </c>
      <c r="I1280" s="10" t="s">
        <v>1684</v>
      </c>
      <c r="J1280" s="10">
        <v>1756700</v>
      </c>
      <c r="K1280" s="10" t="s">
        <v>1684</v>
      </c>
      <c r="L1280" s="10" t="s">
        <v>1684</v>
      </c>
      <c r="M1280" s="10">
        <v>2</v>
      </c>
      <c r="N1280" s="10">
        <v>2</v>
      </c>
      <c r="O1280" s="10">
        <v>2</v>
      </c>
      <c r="P1280" s="10">
        <v>14.5</v>
      </c>
      <c r="Q1280" s="11">
        <v>18539000</v>
      </c>
      <c r="R1280" s="10">
        <v>5</v>
      </c>
      <c r="S1280" s="10" t="s">
        <v>2794</v>
      </c>
      <c r="T1280" s="10" t="s">
        <v>3667</v>
      </c>
      <c r="U1280" s="10" t="s">
        <v>4043</v>
      </c>
    </row>
    <row r="1281" spans="1:21" x14ac:dyDescent="0.2">
      <c r="A1281" s="1">
        <v>1760301</v>
      </c>
      <c r="B1281" s="1">
        <v>2179899</v>
      </c>
      <c r="C1281" s="1">
        <v>2092101</v>
      </c>
      <c r="D1281" s="1">
        <v>1270001</v>
      </c>
      <c r="E1281" s="1" t="s">
        <v>1684</v>
      </c>
      <c r="F1281" s="1" t="s">
        <v>1684</v>
      </c>
      <c r="G1281" s="1" t="s">
        <v>1684</v>
      </c>
      <c r="H1281" s="1" t="s">
        <v>1684</v>
      </c>
      <c r="I1281" s="1" t="s">
        <v>1684</v>
      </c>
      <c r="J1281" s="1">
        <v>1764801</v>
      </c>
      <c r="K1281" s="1" t="s">
        <v>1684</v>
      </c>
      <c r="L1281" s="1">
        <v>2501001</v>
      </c>
      <c r="M1281" s="1">
        <v>1</v>
      </c>
      <c r="N1281" s="1">
        <v>1</v>
      </c>
      <c r="O1281" s="1">
        <v>1</v>
      </c>
      <c r="P1281" s="1">
        <v>2.8</v>
      </c>
      <c r="Q1281" s="2">
        <v>18515000</v>
      </c>
      <c r="R1281" s="1">
        <v>12</v>
      </c>
      <c r="S1281" s="1" t="s">
        <v>2814</v>
      </c>
      <c r="T1281" s="1" t="s">
        <v>1825</v>
      </c>
      <c r="U1281" s="1" t="s">
        <v>30</v>
      </c>
    </row>
    <row r="1282" spans="1:21" x14ac:dyDescent="0.2">
      <c r="A1282" s="10">
        <v>1981400</v>
      </c>
      <c r="B1282" s="10">
        <v>1328201</v>
      </c>
      <c r="C1282" s="10">
        <v>1488400</v>
      </c>
      <c r="D1282" s="10">
        <v>2702401</v>
      </c>
      <c r="E1282" s="10" t="s">
        <v>1684</v>
      </c>
      <c r="F1282" s="10" t="s">
        <v>1684</v>
      </c>
      <c r="G1282" s="10" t="s">
        <v>1684</v>
      </c>
      <c r="H1282" s="10">
        <v>1110700</v>
      </c>
      <c r="I1282" s="10" t="s">
        <v>1684</v>
      </c>
      <c r="J1282" s="10">
        <v>1695300</v>
      </c>
      <c r="K1282" s="10">
        <v>1711999</v>
      </c>
      <c r="L1282" s="10">
        <v>2739402</v>
      </c>
      <c r="M1282" s="10">
        <v>3</v>
      </c>
      <c r="N1282" s="10">
        <v>3</v>
      </c>
      <c r="O1282" s="10">
        <v>3</v>
      </c>
      <c r="P1282" s="10">
        <v>19</v>
      </c>
      <c r="Q1282" s="11">
        <v>18380000</v>
      </c>
      <c r="R1282" s="10">
        <v>11</v>
      </c>
      <c r="S1282" s="10" t="s">
        <v>3226</v>
      </c>
      <c r="T1282" s="10" t="s">
        <v>1896</v>
      </c>
      <c r="U1282" s="10" t="s">
        <v>4274</v>
      </c>
    </row>
    <row r="1283" spans="1:21" x14ac:dyDescent="0.2">
      <c r="A1283" s="1">
        <v>2675699</v>
      </c>
      <c r="B1283" s="1" t="s">
        <v>1684</v>
      </c>
      <c r="C1283" s="1" t="s">
        <v>1684</v>
      </c>
      <c r="D1283" s="1">
        <v>2456499</v>
      </c>
      <c r="E1283" s="1" t="s">
        <v>1684</v>
      </c>
      <c r="F1283" s="1" t="s">
        <v>1684</v>
      </c>
      <c r="G1283" s="1" t="s">
        <v>1684</v>
      </c>
      <c r="H1283" s="1">
        <v>2011000</v>
      </c>
      <c r="I1283" s="1" t="s">
        <v>1684</v>
      </c>
      <c r="J1283" s="1">
        <v>2330501</v>
      </c>
      <c r="K1283" s="1" t="s">
        <v>1684</v>
      </c>
      <c r="L1283" s="1">
        <v>1970301</v>
      </c>
      <c r="M1283" s="1">
        <v>3</v>
      </c>
      <c r="N1283" s="1">
        <v>3</v>
      </c>
      <c r="O1283" s="1">
        <v>3</v>
      </c>
      <c r="P1283" s="1">
        <v>19.899999999999999</v>
      </c>
      <c r="Q1283" s="2">
        <v>18207000</v>
      </c>
      <c r="R1283" s="1">
        <v>13</v>
      </c>
      <c r="S1283" s="1" t="s">
        <v>2498</v>
      </c>
      <c r="T1283" s="1" t="s">
        <v>3575</v>
      </c>
      <c r="U1283" s="1" t="s">
        <v>4602</v>
      </c>
    </row>
    <row r="1284" spans="1:21" x14ac:dyDescent="0.2">
      <c r="A1284" s="10" t="s">
        <v>1684</v>
      </c>
      <c r="B1284" s="10">
        <v>1683100</v>
      </c>
      <c r="C1284" s="10">
        <v>1796100</v>
      </c>
      <c r="D1284" s="10">
        <v>2037101</v>
      </c>
      <c r="E1284" s="10" t="s">
        <v>1684</v>
      </c>
      <c r="F1284" s="10" t="s">
        <v>1684</v>
      </c>
      <c r="G1284" s="10" t="s">
        <v>1684</v>
      </c>
      <c r="H1284" s="10" t="s">
        <v>1684</v>
      </c>
      <c r="I1284" s="10" t="s">
        <v>1684</v>
      </c>
      <c r="J1284" s="10">
        <v>2054799</v>
      </c>
      <c r="K1284" s="10">
        <v>1837301</v>
      </c>
      <c r="L1284" s="10">
        <v>3286301</v>
      </c>
      <c r="M1284" s="10">
        <v>2</v>
      </c>
      <c r="N1284" s="10">
        <v>2</v>
      </c>
      <c r="O1284" s="10">
        <v>2</v>
      </c>
      <c r="P1284" s="10">
        <v>32.1</v>
      </c>
      <c r="Q1284" s="11">
        <v>18186000</v>
      </c>
      <c r="R1284" s="10">
        <v>13</v>
      </c>
      <c r="S1284" s="10" t="s">
        <v>2330</v>
      </c>
      <c r="T1284" s="10" t="s">
        <v>3525</v>
      </c>
      <c r="U1284" s="10" t="s">
        <v>4044</v>
      </c>
    </row>
    <row r="1285" spans="1:21" x14ac:dyDescent="0.2">
      <c r="A1285" s="1">
        <v>3394799</v>
      </c>
      <c r="B1285" s="1" t="s">
        <v>1684</v>
      </c>
      <c r="C1285" s="1">
        <v>2060999</v>
      </c>
      <c r="D1285" s="1">
        <v>938380.3</v>
      </c>
      <c r="E1285" s="1" t="s">
        <v>1684</v>
      </c>
      <c r="F1285" s="1" t="s">
        <v>1684</v>
      </c>
      <c r="G1285" s="1" t="s">
        <v>1684</v>
      </c>
      <c r="H1285" s="1" t="s">
        <v>1684</v>
      </c>
      <c r="I1285" s="1">
        <v>3188698</v>
      </c>
      <c r="J1285" s="1">
        <v>1173200</v>
      </c>
      <c r="K1285" s="1">
        <v>805150.2</v>
      </c>
      <c r="L1285" s="1">
        <v>1260200</v>
      </c>
      <c r="M1285" s="1">
        <v>2</v>
      </c>
      <c r="N1285" s="1">
        <v>1</v>
      </c>
      <c r="O1285" s="1">
        <v>1</v>
      </c>
      <c r="P1285" s="1">
        <v>6.7</v>
      </c>
      <c r="Q1285" s="2">
        <v>18175000</v>
      </c>
      <c r="R1285" s="1">
        <v>9</v>
      </c>
      <c r="S1285" s="1" t="s">
        <v>3120</v>
      </c>
      <c r="T1285" s="1" t="s">
        <v>1719</v>
      </c>
      <c r="U1285" s="1" t="s">
        <v>4045</v>
      </c>
    </row>
    <row r="1286" spans="1:21" x14ac:dyDescent="0.2">
      <c r="A1286" s="10">
        <v>2117199</v>
      </c>
      <c r="B1286" s="10">
        <v>1205299</v>
      </c>
      <c r="C1286" s="10">
        <v>1574600</v>
      </c>
      <c r="D1286" s="10">
        <v>1262501</v>
      </c>
      <c r="E1286" s="10" t="s">
        <v>1684</v>
      </c>
      <c r="F1286" s="10">
        <v>1846601</v>
      </c>
      <c r="G1286" s="10">
        <v>1064100</v>
      </c>
      <c r="H1286" s="10" t="s">
        <v>1684</v>
      </c>
      <c r="I1286" s="10">
        <v>1292700</v>
      </c>
      <c r="J1286" s="10">
        <v>1079801</v>
      </c>
      <c r="K1286" s="10">
        <v>1090701</v>
      </c>
      <c r="L1286" s="10">
        <v>840230.5</v>
      </c>
      <c r="M1286" s="10">
        <v>3</v>
      </c>
      <c r="N1286" s="10">
        <v>3</v>
      </c>
      <c r="O1286" s="10">
        <v>3</v>
      </c>
      <c r="P1286" s="10">
        <v>16.2</v>
      </c>
      <c r="Q1286" s="11">
        <v>18076000</v>
      </c>
      <c r="R1286" s="10">
        <v>14</v>
      </c>
      <c r="S1286" s="10" t="s">
        <v>3005</v>
      </c>
      <c r="T1286" s="10" t="s">
        <v>3743</v>
      </c>
      <c r="U1286" s="10" t="s">
        <v>4388</v>
      </c>
    </row>
    <row r="1287" spans="1:21" x14ac:dyDescent="0.2">
      <c r="A1287" s="1">
        <v>2307601</v>
      </c>
      <c r="B1287" s="1">
        <v>3254199</v>
      </c>
      <c r="C1287" s="1">
        <v>2630599</v>
      </c>
      <c r="D1287" s="1">
        <v>1695000</v>
      </c>
      <c r="E1287" s="1" t="s">
        <v>1684</v>
      </c>
      <c r="F1287" s="1" t="s">
        <v>1684</v>
      </c>
      <c r="G1287" s="1" t="s">
        <v>1684</v>
      </c>
      <c r="H1287" s="1" t="s">
        <v>1684</v>
      </c>
      <c r="I1287" s="1" t="s">
        <v>1684</v>
      </c>
      <c r="J1287" s="1">
        <v>2924501</v>
      </c>
      <c r="K1287" s="1" t="s">
        <v>1684</v>
      </c>
      <c r="L1287" s="1" t="s">
        <v>1684</v>
      </c>
      <c r="M1287" s="1">
        <v>3</v>
      </c>
      <c r="N1287" s="1">
        <v>3</v>
      </c>
      <c r="O1287" s="1">
        <v>3</v>
      </c>
      <c r="P1287" s="1">
        <v>7</v>
      </c>
      <c r="Q1287" s="2">
        <v>18067000</v>
      </c>
      <c r="R1287" s="1">
        <v>8</v>
      </c>
      <c r="S1287" s="1" t="s">
        <v>952</v>
      </c>
      <c r="T1287" s="1" t="s">
        <v>953</v>
      </c>
      <c r="U1287" s="1" t="s">
        <v>951</v>
      </c>
    </row>
    <row r="1288" spans="1:21" x14ac:dyDescent="0.2">
      <c r="A1288" s="10">
        <v>1583300</v>
      </c>
      <c r="B1288" s="10">
        <v>1504300</v>
      </c>
      <c r="C1288" s="10">
        <v>2794099</v>
      </c>
      <c r="D1288" s="10" t="s">
        <v>1684</v>
      </c>
      <c r="E1288" s="10" t="s">
        <v>1684</v>
      </c>
      <c r="F1288" s="10" t="s">
        <v>1684</v>
      </c>
      <c r="G1288" s="10" t="s">
        <v>1684</v>
      </c>
      <c r="H1288" s="10">
        <v>1843600</v>
      </c>
      <c r="I1288" s="10" t="s">
        <v>1684</v>
      </c>
      <c r="J1288" s="10" t="s">
        <v>1684</v>
      </c>
      <c r="K1288" s="10" t="s">
        <v>1684</v>
      </c>
      <c r="L1288" s="10" t="s">
        <v>1684</v>
      </c>
      <c r="M1288" s="10">
        <v>2</v>
      </c>
      <c r="N1288" s="10">
        <v>2</v>
      </c>
      <c r="O1288" s="10">
        <v>2</v>
      </c>
      <c r="P1288" s="10">
        <v>24.8</v>
      </c>
      <c r="Q1288" s="11">
        <v>18032000</v>
      </c>
      <c r="R1288" s="10">
        <v>12</v>
      </c>
      <c r="S1288" s="10" t="s">
        <v>2247</v>
      </c>
      <c r="T1288" s="10" t="s">
        <v>3494</v>
      </c>
      <c r="U1288" s="10" t="s">
        <v>4715</v>
      </c>
    </row>
    <row r="1289" spans="1:21" x14ac:dyDescent="0.2">
      <c r="A1289" s="1" t="s">
        <v>1684</v>
      </c>
      <c r="B1289" s="1" t="s">
        <v>1684</v>
      </c>
      <c r="C1289" s="1" t="s">
        <v>1684</v>
      </c>
      <c r="D1289" s="1" t="s">
        <v>1684</v>
      </c>
      <c r="E1289" s="1">
        <v>2074800</v>
      </c>
      <c r="F1289" s="1">
        <v>8259205</v>
      </c>
      <c r="G1289" s="1" t="s">
        <v>1684</v>
      </c>
      <c r="H1289" s="1" t="s">
        <v>1684</v>
      </c>
      <c r="I1289" s="1" t="s">
        <v>1684</v>
      </c>
      <c r="J1289" s="1" t="s">
        <v>1684</v>
      </c>
      <c r="K1289" s="1" t="s">
        <v>1684</v>
      </c>
      <c r="L1289" s="1" t="s">
        <v>1684</v>
      </c>
      <c r="M1289" s="1">
        <v>2</v>
      </c>
      <c r="N1289" s="1">
        <v>2</v>
      </c>
      <c r="O1289" s="1">
        <v>2</v>
      </c>
      <c r="P1289" s="1">
        <v>13.5</v>
      </c>
      <c r="Q1289" s="2">
        <v>17918000</v>
      </c>
      <c r="R1289" s="1">
        <v>3</v>
      </c>
      <c r="S1289" s="1" t="s">
        <v>2819</v>
      </c>
      <c r="T1289" s="1" t="s">
        <v>3672</v>
      </c>
      <c r="U1289" s="1" t="s">
        <v>4469</v>
      </c>
    </row>
    <row r="1290" spans="1:21" x14ac:dyDescent="0.2">
      <c r="A1290" s="10">
        <v>1490700</v>
      </c>
      <c r="B1290" s="10">
        <v>1476301</v>
      </c>
      <c r="C1290" s="10">
        <v>2235900</v>
      </c>
      <c r="D1290" s="10">
        <v>1668599</v>
      </c>
      <c r="E1290" s="10" t="s">
        <v>1684</v>
      </c>
      <c r="F1290" s="10">
        <v>956140.6</v>
      </c>
      <c r="G1290" s="10" t="s">
        <v>1684</v>
      </c>
      <c r="H1290" s="10">
        <v>1225901</v>
      </c>
      <c r="I1290" s="10">
        <v>1038000</v>
      </c>
      <c r="J1290" s="10">
        <v>1588500</v>
      </c>
      <c r="K1290" s="10" t="s">
        <v>1684</v>
      </c>
      <c r="L1290" s="10">
        <v>1401401</v>
      </c>
      <c r="M1290" s="10">
        <v>1</v>
      </c>
      <c r="N1290" s="10">
        <v>1</v>
      </c>
      <c r="O1290" s="10">
        <v>1</v>
      </c>
      <c r="P1290" s="10">
        <v>8.3000000000000007</v>
      </c>
      <c r="Q1290" s="11">
        <v>17792000</v>
      </c>
      <c r="R1290" s="10">
        <v>15</v>
      </c>
      <c r="S1290" s="10" t="s">
        <v>1107</v>
      </c>
      <c r="T1290" s="10" t="s">
        <v>1108</v>
      </c>
      <c r="U1290" s="10" t="s">
        <v>1106</v>
      </c>
    </row>
    <row r="1291" spans="1:21" x14ac:dyDescent="0.2">
      <c r="A1291" s="1" t="s">
        <v>1684</v>
      </c>
      <c r="B1291" s="1" t="s">
        <v>1684</v>
      </c>
      <c r="C1291" s="1" t="s">
        <v>1684</v>
      </c>
      <c r="D1291" s="1" t="s">
        <v>1684</v>
      </c>
      <c r="E1291" s="1" t="s">
        <v>1684</v>
      </c>
      <c r="F1291" s="1" t="s">
        <v>1684</v>
      </c>
      <c r="G1291" s="1" t="s">
        <v>1684</v>
      </c>
      <c r="H1291" s="1" t="s">
        <v>1684</v>
      </c>
      <c r="I1291" s="1" t="s">
        <v>1684</v>
      </c>
      <c r="J1291" s="1" t="s">
        <v>1684</v>
      </c>
      <c r="K1291" s="1" t="s">
        <v>1684</v>
      </c>
      <c r="L1291" s="1">
        <v>1744699</v>
      </c>
      <c r="M1291" s="1">
        <v>1</v>
      </c>
      <c r="N1291" s="1">
        <v>1</v>
      </c>
      <c r="O1291" s="1">
        <v>1</v>
      </c>
      <c r="P1291" s="1">
        <v>5.7</v>
      </c>
      <c r="Q1291" s="2">
        <v>17624000</v>
      </c>
      <c r="R1291" s="1">
        <v>8</v>
      </c>
      <c r="S1291" s="1" t="s">
        <v>3041</v>
      </c>
      <c r="T1291" s="1" t="s">
        <v>3040</v>
      </c>
      <c r="U1291" s="1" t="s">
        <v>4046</v>
      </c>
    </row>
    <row r="1292" spans="1:21" x14ac:dyDescent="0.2">
      <c r="A1292" s="10">
        <v>1803900</v>
      </c>
      <c r="B1292" s="10">
        <v>1619699</v>
      </c>
      <c r="C1292" s="10">
        <v>2075401</v>
      </c>
      <c r="D1292" s="10">
        <v>1593100</v>
      </c>
      <c r="E1292" s="10" t="s">
        <v>1684</v>
      </c>
      <c r="F1292" s="10" t="s">
        <v>1684</v>
      </c>
      <c r="G1292" s="10">
        <v>1316900</v>
      </c>
      <c r="H1292" s="10">
        <v>1555300</v>
      </c>
      <c r="I1292" s="10" t="s">
        <v>1684</v>
      </c>
      <c r="J1292" s="10" t="s">
        <v>1684</v>
      </c>
      <c r="K1292" s="10" t="s">
        <v>1684</v>
      </c>
      <c r="L1292" s="10" t="s">
        <v>1684</v>
      </c>
      <c r="M1292" s="10">
        <v>2</v>
      </c>
      <c r="N1292" s="10">
        <v>2</v>
      </c>
      <c r="O1292" s="10">
        <v>2</v>
      </c>
      <c r="P1292" s="10">
        <v>8.3000000000000007</v>
      </c>
      <c r="Q1292" s="11">
        <v>17575000</v>
      </c>
      <c r="R1292" s="10">
        <v>7</v>
      </c>
      <c r="S1292" s="10" t="s">
        <v>1666</v>
      </c>
      <c r="T1292" s="10" t="s">
        <v>1667</v>
      </c>
      <c r="U1292" s="10" t="s">
        <v>30</v>
      </c>
    </row>
    <row r="1293" spans="1:21" x14ac:dyDescent="0.2">
      <c r="A1293" s="1" t="s">
        <v>1684</v>
      </c>
      <c r="B1293" s="1" t="s">
        <v>1684</v>
      </c>
      <c r="C1293" s="1" t="s">
        <v>1684</v>
      </c>
      <c r="D1293" s="1" t="s">
        <v>1684</v>
      </c>
      <c r="E1293" s="1" t="s">
        <v>1684</v>
      </c>
      <c r="F1293" s="1" t="s">
        <v>1684</v>
      </c>
      <c r="G1293" s="1" t="s">
        <v>1684</v>
      </c>
      <c r="H1293" s="1" t="s">
        <v>1684</v>
      </c>
      <c r="I1293" s="1" t="s">
        <v>1684</v>
      </c>
      <c r="J1293" s="1" t="s">
        <v>1684</v>
      </c>
      <c r="K1293" s="1" t="s">
        <v>1684</v>
      </c>
      <c r="L1293" s="1">
        <v>1948899</v>
      </c>
      <c r="M1293" s="1">
        <v>2</v>
      </c>
      <c r="N1293" s="1">
        <v>2</v>
      </c>
      <c r="O1293" s="1">
        <v>2</v>
      </c>
      <c r="P1293" s="1">
        <v>18.899999999999999</v>
      </c>
      <c r="Q1293" s="2">
        <v>17469000</v>
      </c>
      <c r="R1293" s="1">
        <v>3</v>
      </c>
      <c r="S1293" s="1" t="s">
        <v>3047</v>
      </c>
      <c r="T1293" s="1" t="s">
        <v>3046</v>
      </c>
      <c r="U1293" s="1" t="s">
        <v>4386</v>
      </c>
    </row>
    <row r="1294" spans="1:21" x14ac:dyDescent="0.2">
      <c r="A1294" s="10" t="s">
        <v>1684</v>
      </c>
      <c r="B1294" s="10" t="s">
        <v>1684</v>
      </c>
      <c r="C1294" s="10" t="s">
        <v>1684</v>
      </c>
      <c r="D1294" s="10" t="s">
        <v>1684</v>
      </c>
      <c r="E1294" s="10" t="s">
        <v>1684</v>
      </c>
      <c r="F1294" s="10" t="s">
        <v>1684</v>
      </c>
      <c r="G1294" s="10" t="s">
        <v>1684</v>
      </c>
      <c r="H1294" s="10" t="s">
        <v>1684</v>
      </c>
      <c r="I1294" s="10" t="s">
        <v>1684</v>
      </c>
      <c r="J1294" s="10" t="s">
        <v>1684</v>
      </c>
      <c r="K1294" s="10" t="s">
        <v>1684</v>
      </c>
      <c r="L1294" s="10">
        <v>1477701</v>
      </c>
      <c r="M1294" s="10">
        <v>1</v>
      </c>
      <c r="N1294" s="10">
        <v>1</v>
      </c>
      <c r="O1294" s="10">
        <v>1</v>
      </c>
      <c r="P1294" s="10">
        <v>10</v>
      </c>
      <c r="Q1294" s="11">
        <v>17455000</v>
      </c>
      <c r="R1294" s="10">
        <v>4</v>
      </c>
      <c r="S1294" s="10" t="s">
        <v>2538</v>
      </c>
      <c r="T1294" s="10" t="s">
        <v>2537</v>
      </c>
      <c r="U1294" s="10" t="s">
        <v>4620</v>
      </c>
    </row>
    <row r="1295" spans="1:21" x14ac:dyDescent="0.2">
      <c r="A1295" s="1" t="s">
        <v>1684</v>
      </c>
      <c r="B1295" s="1">
        <v>1956800</v>
      </c>
      <c r="C1295" s="1" t="s">
        <v>1684</v>
      </c>
      <c r="D1295" s="1" t="s">
        <v>1684</v>
      </c>
      <c r="E1295" s="1" t="s">
        <v>1684</v>
      </c>
      <c r="F1295" s="1" t="s">
        <v>1684</v>
      </c>
      <c r="G1295" s="1" t="s">
        <v>1684</v>
      </c>
      <c r="H1295" s="1" t="s">
        <v>1684</v>
      </c>
      <c r="I1295" s="1">
        <v>3011600</v>
      </c>
      <c r="J1295" s="1">
        <v>1400201</v>
      </c>
      <c r="K1295" s="1" t="s">
        <v>1684</v>
      </c>
      <c r="L1295" s="1" t="s">
        <v>1684</v>
      </c>
      <c r="M1295" s="1">
        <v>2</v>
      </c>
      <c r="N1295" s="1">
        <v>2</v>
      </c>
      <c r="O1295" s="1">
        <v>2</v>
      </c>
      <c r="P1295" s="1">
        <v>26.9</v>
      </c>
      <c r="Q1295" s="2">
        <v>17432000</v>
      </c>
      <c r="R1295" s="1">
        <v>14</v>
      </c>
      <c r="S1295" s="1" t="s">
        <v>3271</v>
      </c>
      <c r="T1295" s="1" t="s">
        <v>3826</v>
      </c>
      <c r="U1295" s="1" t="s">
        <v>4265</v>
      </c>
    </row>
    <row r="1296" spans="1:21" x14ac:dyDescent="0.2">
      <c r="A1296" s="10" t="s">
        <v>1684</v>
      </c>
      <c r="B1296" s="10" t="s">
        <v>1684</v>
      </c>
      <c r="C1296" s="10" t="s">
        <v>1684</v>
      </c>
      <c r="D1296" s="10" t="s">
        <v>1684</v>
      </c>
      <c r="E1296" s="10">
        <v>2677702</v>
      </c>
      <c r="F1296" s="10" t="s">
        <v>1684</v>
      </c>
      <c r="G1296" s="10" t="s">
        <v>1684</v>
      </c>
      <c r="H1296" s="10" t="s">
        <v>1684</v>
      </c>
      <c r="I1296" s="10" t="s">
        <v>1684</v>
      </c>
      <c r="J1296" s="10" t="s">
        <v>1684</v>
      </c>
      <c r="K1296" s="10" t="s">
        <v>1684</v>
      </c>
      <c r="L1296" s="10" t="s">
        <v>1684</v>
      </c>
      <c r="M1296" s="10">
        <v>5</v>
      </c>
      <c r="N1296" s="10">
        <v>2</v>
      </c>
      <c r="O1296" s="10">
        <v>2</v>
      </c>
      <c r="P1296" s="10">
        <v>20.8</v>
      </c>
      <c r="Q1296" s="11">
        <v>17355000</v>
      </c>
      <c r="R1296" s="10">
        <v>8</v>
      </c>
      <c r="S1296" s="10" t="s">
        <v>2662</v>
      </c>
      <c r="T1296" s="10" t="s">
        <v>2661</v>
      </c>
      <c r="U1296" s="10" t="s">
        <v>4542</v>
      </c>
    </row>
    <row r="1297" spans="1:21" x14ac:dyDescent="0.2">
      <c r="A1297" s="1" t="s">
        <v>1684</v>
      </c>
      <c r="B1297" s="1" t="s">
        <v>1684</v>
      </c>
      <c r="C1297" s="1" t="s">
        <v>1684</v>
      </c>
      <c r="D1297" s="1" t="s">
        <v>1684</v>
      </c>
      <c r="E1297" s="1" t="s">
        <v>1684</v>
      </c>
      <c r="F1297" s="1" t="s">
        <v>1684</v>
      </c>
      <c r="G1297" s="1" t="s">
        <v>1684</v>
      </c>
      <c r="H1297" s="1" t="s">
        <v>1684</v>
      </c>
      <c r="I1297" s="1" t="s">
        <v>1684</v>
      </c>
      <c r="J1297" s="1" t="s">
        <v>1684</v>
      </c>
      <c r="K1297" s="1" t="s">
        <v>1684</v>
      </c>
      <c r="L1297" s="1">
        <v>823070.1</v>
      </c>
      <c r="M1297" s="1">
        <v>3</v>
      </c>
      <c r="N1297" s="1">
        <v>1</v>
      </c>
      <c r="O1297" s="1">
        <v>1</v>
      </c>
      <c r="P1297" s="1">
        <v>16.600000000000001</v>
      </c>
      <c r="Q1297" s="2">
        <v>17323000</v>
      </c>
      <c r="R1297" s="1">
        <v>3</v>
      </c>
      <c r="S1297" s="1" t="s">
        <v>2817</v>
      </c>
      <c r="T1297" s="1" t="s">
        <v>2818</v>
      </c>
      <c r="U1297" s="1" t="s">
        <v>4480</v>
      </c>
    </row>
    <row r="1298" spans="1:21" x14ac:dyDescent="0.2">
      <c r="A1298" s="10" t="s">
        <v>1684</v>
      </c>
      <c r="B1298" s="10">
        <v>1981201</v>
      </c>
      <c r="C1298" s="10" t="s">
        <v>1684</v>
      </c>
      <c r="D1298" s="10">
        <v>1514000</v>
      </c>
      <c r="E1298" s="10" t="s">
        <v>1684</v>
      </c>
      <c r="F1298" s="10" t="s">
        <v>1684</v>
      </c>
      <c r="G1298" s="10" t="s">
        <v>1684</v>
      </c>
      <c r="H1298" s="10">
        <v>1912701</v>
      </c>
      <c r="I1298" s="10">
        <v>1320401</v>
      </c>
      <c r="J1298" s="10" t="s">
        <v>1684</v>
      </c>
      <c r="K1298" s="10">
        <v>1790000</v>
      </c>
      <c r="L1298" s="10">
        <v>1848699</v>
      </c>
      <c r="M1298" s="10">
        <v>2</v>
      </c>
      <c r="N1298" s="10">
        <v>2</v>
      </c>
      <c r="O1298" s="10">
        <v>2</v>
      </c>
      <c r="P1298" s="10">
        <v>16.399999999999999</v>
      </c>
      <c r="Q1298" s="11">
        <v>17322000</v>
      </c>
      <c r="R1298" s="10">
        <v>2</v>
      </c>
      <c r="S1298" s="10" t="s">
        <v>2303</v>
      </c>
      <c r="T1298" s="10" t="s">
        <v>1960</v>
      </c>
      <c r="U1298" s="10" t="s">
        <v>4683</v>
      </c>
    </row>
    <row r="1299" spans="1:21" x14ac:dyDescent="0.2">
      <c r="A1299" s="1" t="s">
        <v>1684</v>
      </c>
      <c r="B1299" s="1" t="s">
        <v>1684</v>
      </c>
      <c r="C1299" s="1" t="s">
        <v>1684</v>
      </c>
      <c r="D1299" s="1" t="s">
        <v>1684</v>
      </c>
      <c r="E1299" s="1" t="s">
        <v>1684</v>
      </c>
      <c r="F1299" s="1" t="s">
        <v>1684</v>
      </c>
      <c r="G1299" s="1" t="s">
        <v>1684</v>
      </c>
      <c r="H1299" s="1" t="s">
        <v>1684</v>
      </c>
      <c r="I1299" s="1" t="s">
        <v>1684</v>
      </c>
      <c r="J1299" s="1" t="s">
        <v>1684</v>
      </c>
      <c r="K1299" s="8">
        <v>14192010</v>
      </c>
      <c r="L1299" s="1" t="s">
        <v>1684</v>
      </c>
      <c r="M1299" s="1">
        <v>3</v>
      </c>
      <c r="N1299" s="1">
        <v>3</v>
      </c>
      <c r="O1299" s="1">
        <v>3</v>
      </c>
      <c r="P1299" s="1">
        <v>24.3</v>
      </c>
      <c r="Q1299" s="2">
        <v>17216000</v>
      </c>
      <c r="R1299" s="1">
        <v>4</v>
      </c>
      <c r="S1299" s="1" t="s">
        <v>2671</v>
      </c>
      <c r="T1299" s="1" t="s">
        <v>3625</v>
      </c>
      <c r="U1299" s="1" t="s">
        <v>4047</v>
      </c>
    </row>
    <row r="1300" spans="1:21" x14ac:dyDescent="0.2">
      <c r="A1300" s="10" t="s">
        <v>1684</v>
      </c>
      <c r="B1300" s="10" t="s">
        <v>1684</v>
      </c>
      <c r="C1300" s="10" t="s">
        <v>1684</v>
      </c>
      <c r="D1300" s="10" t="s">
        <v>1684</v>
      </c>
      <c r="E1300" s="10" t="s">
        <v>1684</v>
      </c>
      <c r="F1300" s="10" t="s">
        <v>1684</v>
      </c>
      <c r="G1300" s="10" t="s">
        <v>1684</v>
      </c>
      <c r="H1300" s="10" t="s">
        <v>1684</v>
      </c>
      <c r="I1300" s="10" t="s">
        <v>1684</v>
      </c>
      <c r="J1300" s="10" t="s">
        <v>1684</v>
      </c>
      <c r="K1300" s="10" t="s">
        <v>1684</v>
      </c>
      <c r="L1300" s="10">
        <v>1299300</v>
      </c>
      <c r="M1300" s="10">
        <v>1</v>
      </c>
      <c r="N1300" s="10">
        <v>1</v>
      </c>
      <c r="O1300" s="10">
        <v>1</v>
      </c>
      <c r="P1300" s="10">
        <v>19.8</v>
      </c>
      <c r="Q1300" s="11">
        <v>17096000</v>
      </c>
      <c r="R1300" s="10">
        <v>4</v>
      </c>
      <c r="S1300" s="10" t="s">
        <v>2075</v>
      </c>
      <c r="T1300" s="10" t="s">
        <v>2074</v>
      </c>
      <c r="U1300" s="10" t="s">
        <v>4337</v>
      </c>
    </row>
    <row r="1301" spans="1:21" x14ac:dyDescent="0.2">
      <c r="A1301" s="1">
        <v>1930599</v>
      </c>
      <c r="B1301" s="1">
        <v>2587999</v>
      </c>
      <c r="C1301" s="1" t="s">
        <v>1684</v>
      </c>
      <c r="D1301" s="1" t="s">
        <v>1684</v>
      </c>
      <c r="E1301" s="1" t="s">
        <v>1684</v>
      </c>
      <c r="F1301" s="1" t="s">
        <v>1684</v>
      </c>
      <c r="G1301" s="1" t="s">
        <v>1684</v>
      </c>
      <c r="H1301" s="1" t="s">
        <v>1684</v>
      </c>
      <c r="I1301" s="1" t="s">
        <v>1684</v>
      </c>
      <c r="J1301" s="1" t="s">
        <v>1684</v>
      </c>
      <c r="K1301" s="1" t="s">
        <v>1684</v>
      </c>
      <c r="L1301" s="1" t="s">
        <v>1684</v>
      </c>
      <c r="M1301" s="1">
        <v>2</v>
      </c>
      <c r="N1301" s="1">
        <v>2</v>
      </c>
      <c r="O1301" s="1">
        <v>2</v>
      </c>
      <c r="P1301" s="1">
        <v>5.9</v>
      </c>
      <c r="Q1301" s="2">
        <v>16926000</v>
      </c>
      <c r="R1301" s="1">
        <v>2</v>
      </c>
      <c r="S1301" s="1" t="s">
        <v>2782</v>
      </c>
      <c r="T1301" s="1" t="s">
        <v>2781</v>
      </c>
      <c r="U1301" s="1" t="s">
        <v>4491</v>
      </c>
    </row>
    <row r="1302" spans="1:21" x14ac:dyDescent="0.2">
      <c r="A1302" s="10" t="s">
        <v>1684</v>
      </c>
      <c r="B1302" s="10" t="s">
        <v>1684</v>
      </c>
      <c r="C1302" s="10" t="s">
        <v>1684</v>
      </c>
      <c r="D1302" s="10" t="s">
        <v>1684</v>
      </c>
      <c r="E1302" s="9">
        <v>13687000</v>
      </c>
      <c r="F1302" s="10" t="s">
        <v>1684</v>
      </c>
      <c r="G1302" s="10" t="s">
        <v>1684</v>
      </c>
      <c r="H1302" s="10" t="s">
        <v>1684</v>
      </c>
      <c r="I1302" s="10" t="s">
        <v>1684</v>
      </c>
      <c r="J1302" s="10" t="s">
        <v>1684</v>
      </c>
      <c r="K1302" s="10">
        <v>3518699</v>
      </c>
      <c r="L1302" s="10" t="s">
        <v>1684</v>
      </c>
      <c r="M1302" s="10">
        <v>2</v>
      </c>
      <c r="N1302" s="10">
        <v>2</v>
      </c>
      <c r="O1302" s="10">
        <v>2</v>
      </c>
      <c r="P1302" s="10">
        <v>29.4</v>
      </c>
      <c r="Q1302" s="11">
        <v>16916000</v>
      </c>
      <c r="R1302" s="10">
        <v>4</v>
      </c>
      <c r="S1302" s="10" t="s">
        <v>2352</v>
      </c>
      <c r="T1302" s="10" t="s">
        <v>3534</v>
      </c>
      <c r="U1302" s="10" t="s">
        <v>4048</v>
      </c>
    </row>
    <row r="1303" spans="1:21" x14ac:dyDescent="0.2">
      <c r="A1303" s="1">
        <v>1981400</v>
      </c>
      <c r="B1303" s="1">
        <v>1221500</v>
      </c>
      <c r="C1303" s="1">
        <v>1457000</v>
      </c>
      <c r="D1303" s="1">
        <v>1482101</v>
      </c>
      <c r="E1303" s="1" t="s">
        <v>1684</v>
      </c>
      <c r="F1303" s="1">
        <v>823380.3</v>
      </c>
      <c r="G1303" s="1" t="s">
        <v>1684</v>
      </c>
      <c r="H1303" s="1">
        <v>822500.1</v>
      </c>
      <c r="I1303" s="1">
        <v>1267800</v>
      </c>
      <c r="J1303" s="1">
        <v>1424999</v>
      </c>
      <c r="K1303" s="1">
        <v>1586500</v>
      </c>
      <c r="L1303" s="1">
        <v>1173400</v>
      </c>
      <c r="M1303" s="1">
        <v>2</v>
      </c>
      <c r="N1303" s="1">
        <v>2</v>
      </c>
      <c r="O1303" s="1">
        <v>1</v>
      </c>
      <c r="P1303" s="1">
        <v>7.9</v>
      </c>
      <c r="Q1303" s="2">
        <v>16888000</v>
      </c>
      <c r="R1303" s="1">
        <v>15</v>
      </c>
      <c r="S1303" s="1" t="s">
        <v>3132</v>
      </c>
      <c r="T1303" s="1" t="s">
        <v>1777</v>
      </c>
      <c r="U1303" s="1" t="s">
        <v>30</v>
      </c>
    </row>
    <row r="1304" spans="1:21" x14ac:dyDescent="0.2">
      <c r="A1304" s="10">
        <v>2619102</v>
      </c>
      <c r="B1304" s="10" t="s">
        <v>1684</v>
      </c>
      <c r="C1304" s="10">
        <v>1596201</v>
      </c>
      <c r="D1304" s="10">
        <v>1633300</v>
      </c>
      <c r="E1304" s="10" t="s">
        <v>1684</v>
      </c>
      <c r="F1304" s="10" t="s">
        <v>1684</v>
      </c>
      <c r="G1304" s="10" t="s">
        <v>1684</v>
      </c>
      <c r="H1304" s="10" t="s">
        <v>1684</v>
      </c>
      <c r="I1304" s="10">
        <v>2092701</v>
      </c>
      <c r="J1304" s="10">
        <v>1957001</v>
      </c>
      <c r="K1304" s="10" t="s">
        <v>1684</v>
      </c>
      <c r="L1304" s="10" t="s">
        <v>1684</v>
      </c>
      <c r="M1304" s="10">
        <v>4</v>
      </c>
      <c r="N1304" s="10">
        <v>4</v>
      </c>
      <c r="O1304" s="10">
        <v>4</v>
      </c>
      <c r="P1304" s="10">
        <v>19.7</v>
      </c>
      <c r="Q1304" s="11">
        <v>16792000</v>
      </c>
      <c r="R1304" s="10">
        <v>5</v>
      </c>
      <c r="S1304" s="10" t="s">
        <v>1011</v>
      </c>
      <c r="T1304" s="10" t="s">
        <v>1012</v>
      </c>
      <c r="U1304" s="10" t="s">
        <v>30</v>
      </c>
    </row>
    <row r="1305" spans="1:21" x14ac:dyDescent="0.2">
      <c r="A1305" s="1" t="s">
        <v>1684</v>
      </c>
      <c r="B1305" s="1" t="s">
        <v>1684</v>
      </c>
      <c r="C1305" s="1" t="s">
        <v>1684</v>
      </c>
      <c r="D1305" s="1" t="s">
        <v>1684</v>
      </c>
      <c r="E1305" s="1" t="s">
        <v>1684</v>
      </c>
      <c r="F1305" s="1" t="s">
        <v>1684</v>
      </c>
      <c r="G1305" s="1" t="s">
        <v>1684</v>
      </c>
      <c r="H1305" s="1" t="s">
        <v>1684</v>
      </c>
      <c r="I1305" s="1" t="s">
        <v>1684</v>
      </c>
      <c r="J1305" s="1" t="s">
        <v>1684</v>
      </c>
      <c r="K1305" s="1" t="s">
        <v>1684</v>
      </c>
      <c r="L1305" s="1">
        <v>1267800</v>
      </c>
      <c r="M1305" s="1">
        <v>5</v>
      </c>
      <c r="N1305" s="1">
        <v>1</v>
      </c>
      <c r="O1305" s="1">
        <v>1</v>
      </c>
      <c r="P1305" s="1">
        <v>2.1</v>
      </c>
      <c r="Q1305" s="2">
        <v>16743000</v>
      </c>
      <c r="R1305" s="1">
        <v>10</v>
      </c>
      <c r="S1305" s="1" t="s">
        <v>2653</v>
      </c>
      <c r="T1305" s="1" t="s">
        <v>2652</v>
      </c>
      <c r="U1305" s="1" t="s">
        <v>30</v>
      </c>
    </row>
    <row r="1306" spans="1:21" x14ac:dyDescent="0.2">
      <c r="A1306" s="10">
        <v>1409200</v>
      </c>
      <c r="B1306" s="10">
        <v>1202101</v>
      </c>
      <c r="C1306" s="10">
        <v>2124801</v>
      </c>
      <c r="D1306" s="10" t="s">
        <v>1684</v>
      </c>
      <c r="E1306" s="10" t="s">
        <v>1684</v>
      </c>
      <c r="F1306" s="10" t="s">
        <v>1684</v>
      </c>
      <c r="G1306" s="10">
        <v>1925901</v>
      </c>
      <c r="H1306" s="10">
        <v>2056400</v>
      </c>
      <c r="I1306" s="10" t="s">
        <v>1684</v>
      </c>
      <c r="J1306" s="10">
        <v>1449101</v>
      </c>
      <c r="K1306" s="10" t="s">
        <v>1684</v>
      </c>
      <c r="L1306" s="10">
        <v>1361000</v>
      </c>
      <c r="M1306" s="10">
        <v>2</v>
      </c>
      <c r="N1306" s="10">
        <v>2</v>
      </c>
      <c r="O1306" s="10">
        <v>2</v>
      </c>
      <c r="P1306" s="10">
        <v>16.100000000000001</v>
      </c>
      <c r="Q1306" s="11">
        <v>16652000</v>
      </c>
      <c r="R1306" s="10">
        <v>14</v>
      </c>
      <c r="S1306" s="10" t="s">
        <v>2053</v>
      </c>
      <c r="T1306" s="10" t="s">
        <v>1947</v>
      </c>
      <c r="U1306" s="10" t="s">
        <v>4825</v>
      </c>
    </row>
    <row r="1307" spans="1:21" x14ac:dyDescent="0.2">
      <c r="A1307" s="1">
        <v>1655899</v>
      </c>
      <c r="B1307" s="1">
        <v>1860901</v>
      </c>
      <c r="C1307" s="1">
        <v>1393399</v>
      </c>
      <c r="D1307" s="1">
        <v>1385200</v>
      </c>
      <c r="E1307" s="1" t="s">
        <v>1684</v>
      </c>
      <c r="F1307" s="1" t="s">
        <v>1684</v>
      </c>
      <c r="G1307" s="1">
        <v>1622700</v>
      </c>
      <c r="H1307" s="1" t="s">
        <v>1684</v>
      </c>
      <c r="I1307" s="1">
        <v>1639299</v>
      </c>
      <c r="J1307" s="1">
        <v>1492100</v>
      </c>
      <c r="K1307" s="1">
        <v>1168101</v>
      </c>
      <c r="L1307" s="1">
        <v>1664800</v>
      </c>
      <c r="M1307" s="1">
        <v>4</v>
      </c>
      <c r="N1307" s="1">
        <v>4</v>
      </c>
      <c r="O1307" s="1">
        <v>4</v>
      </c>
      <c r="P1307" s="1">
        <v>14.9</v>
      </c>
      <c r="Q1307" s="2">
        <v>16562000</v>
      </c>
      <c r="R1307" s="1">
        <v>18</v>
      </c>
      <c r="S1307" s="1" t="s">
        <v>1133</v>
      </c>
      <c r="T1307" s="1" t="s">
        <v>1134</v>
      </c>
      <c r="U1307" s="1" t="s">
        <v>1132</v>
      </c>
    </row>
    <row r="1308" spans="1:21" x14ac:dyDescent="0.2">
      <c r="A1308" s="10" t="s">
        <v>1684</v>
      </c>
      <c r="B1308" s="10" t="s">
        <v>1684</v>
      </c>
      <c r="C1308" s="10" t="s">
        <v>1684</v>
      </c>
      <c r="D1308" s="10" t="s">
        <v>1684</v>
      </c>
      <c r="E1308" s="10" t="s">
        <v>1684</v>
      </c>
      <c r="F1308" s="10" t="s">
        <v>1684</v>
      </c>
      <c r="G1308" s="10" t="s">
        <v>1684</v>
      </c>
      <c r="H1308" s="10" t="s">
        <v>1684</v>
      </c>
      <c r="I1308" s="10" t="s">
        <v>1684</v>
      </c>
      <c r="J1308" s="10" t="s">
        <v>1684</v>
      </c>
      <c r="K1308" s="10">
        <v>4164401</v>
      </c>
      <c r="L1308" s="10" t="s">
        <v>1684</v>
      </c>
      <c r="M1308" s="10">
        <v>3</v>
      </c>
      <c r="N1308" s="10">
        <v>1</v>
      </c>
      <c r="O1308" s="10">
        <v>1</v>
      </c>
      <c r="P1308" s="10">
        <v>9.5</v>
      </c>
      <c r="Q1308" s="11">
        <v>16478000</v>
      </c>
      <c r="R1308" s="10">
        <v>7</v>
      </c>
      <c r="S1308" s="10" t="s">
        <v>31</v>
      </c>
      <c r="T1308" s="10" t="s">
        <v>3408</v>
      </c>
      <c r="U1308" s="10" t="s">
        <v>4542</v>
      </c>
    </row>
    <row r="1309" spans="1:21" x14ac:dyDescent="0.2">
      <c r="A1309" s="1" t="s">
        <v>1684</v>
      </c>
      <c r="B1309" s="1" t="s">
        <v>1684</v>
      </c>
      <c r="C1309" s="1" t="s">
        <v>1684</v>
      </c>
      <c r="D1309" s="1" t="s">
        <v>1684</v>
      </c>
      <c r="E1309" s="1" t="s">
        <v>1684</v>
      </c>
      <c r="F1309" s="1" t="s">
        <v>1684</v>
      </c>
      <c r="G1309" s="1" t="s">
        <v>1684</v>
      </c>
      <c r="H1309" s="1" t="s">
        <v>1684</v>
      </c>
      <c r="I1309" s="1" t="s">
        <v>1684</v>
      </c>
      <c r="J1309" s="1" t="s">
        <v>1684</v>
      </c>
      <c r="K1309" s="1">
        <v>7855105</v>
      </c>
      <c r="L1309" s="1" t="s">
        <v>1684</v>
      </c>
      <c r="M1309" s="1">
        <v>3</v>
      </c>
      <c r="N1309" s="1">
        <v>3</v>
      </c>
      <c r="O1309" s="1">
        <v>3</v>
      </c>
      <c r="P1309" s="1">
        <v>53.1</v>
      </c>
      <c r="Q1309" s="2">
        <v>16452000</v>
      </c>
      <c r="R1309" s="1">
        <v>8</v>
      </c>
      <c r="S1309" s="1" t="s">
        <v>2185</v>
      </c>
      <c r="T1309" s="1" t="s">
        <v>3466</v>
      </c>
      <c r="U1309" s="1" t="s">
        <v>4049</v>
      </c>
    </row>
    <row r="1310" spans="1:21" x14ac:dyDescent="0.2">
      <c r="A1310" s="10" t="s">
        <v>1684</v>
      </c>
      <c r="B1310" s="10" t="s">
        <v>1684</v>
      </c>
      <c r="C1310" s="10" t="s">
        <v>1684</v>
      </c>
      <c r="D1310" s="10" t="s">
        <v>1684</v>
      </c>
      <c r="E1310" s="10" t="s">
        <v>1684</v>
      </c>
      <c r="F1310" s="10" t="s">
        <v>1684</v>
      </c>
      <c r="G1310" s="10" t="s">
        <v>1684</v>
      </c>
      <c r="H1310" s="10" t="s">
        <v>1684</v>
      </c>
      <c r="I1310" s="10" t="s">
        <v>1684</v>
      </c>
      <c r="J1310" s="10" t="s">
        <v>1684</v>
      </c>
      <c r="K1310" s="10" t="s">
        <v>1684</v>
      </c>
      <c r="L1310" s="10">
        <v>1884100</v>
      </c>
      <c r="M1310" s="10">
        <v>1</v>
      </c>
      <c r="N1310" s="10">
        <v>1</v>
      </c>
      <c r="O1310" s="10">
        <v>1</v>
      </c>
      <c r="P1310" s="10">
        <v>8.9</v>
      </c>
      <c r="Q1310" s="11">
        <v>16442000</v>
      </c>
      <c r="R1310" s="10">
        <v>5</v>
      </c>
      <c r="S1310" s="10" t="s">
        <v>3195</v>
      </c>
      <c r="T1310" s="10" t="s">
        <v>3194</v>
      </c>
      <c r="U1310" s="10" t="s">
        <v>30</v>
      </c>
    </row>
    <row r="1311" spans="1:21" x14ac:dyDescent="0.2">
      <c r="A1311" s="1" t="s">
        <v>1684</v>
      </c>
      <c r="B1311" s="1">
        <v>1407400</v>
      </c>
      <c r="C1311" s="1">
        <v>1651900</v>
      </c>
      <c r="D1311" s="1">
        <v>1078500</v>
      </c>
      <c r="E1311" s="1" t="s">
        <v>1684</v>
      </c>
      <c r="F1311" s="1" t="s">
        <v>1684</v>
      </c>
      <c r="G1311" s="1" t="s">
        <v>1684</v>
      </c>
      <c r="H1311" s="1">
        <v>1519400</v>
      </c>
      <c r="I1311" s="1">
        <v>1095400</v>
      </c>
      <c r="J1311" s="1">
        <v>1210701</v>
      </c>
      <c r="K1311" s="1">
        <v>2044099</v>
      </c>
      <c r="L1311" s="1">
        <v>1073800</v>
      </c>
      <c r="M1311" s="1">
        <v>2</v>
      </c>
      <c r="N1311" s="1">
        <v>2</v>
      </c>
      <c r="O1311" s="1">
        <v>2</v>
      </c>
      <c r="P1311" s="1">
        <v>7.8</v>
      </c>
      <c r="Q1311" s="2">
        <v>16304000</v>
      </c>
      <c r="R1311" s="1">
        <v>13</v>
      </c>
      <c r="S1311" s="1" t="s">
        <v>3102</v>
      </c>
      <c r="T1311" s="1" t="s">
        <v>1744</v>
      </c>
      <c r="U1311" s="1" t="s">
        <v>30</v>
      </c>
    </row>
    <row r="1312" spans="1:21" x14ac:dyDescent="0.2">
      <c r="A1312" s="10" t="s">
        <v>1684</v>
      </c>
      <c r="B1312" s="10" t="s">
        <v>1684</v>
      </c>
      <c r="C1312" s="10" t="s">
        <v>1684</v>
      </c>
      <c r="D1312" s="10" t="s">
        <v>1684</v>
      </c>
      <c r="E1312" s="10" t="s">
        <v>1684</v>
      </c>
      <c r="F1312" s="10" t="s">
        <v>1684</v>
      </c>
      <c r="G1312" s="10" t="s">
        <v>1684</v>
      </c>
      <c r="H1312" s="10" t="s">
        <v>1684</v>
      </c>
      <c r="I1312" s="10" t="s">
        <v>1684</v>
      </c>
      <c r="J1312" s="10" t="s">
        <v>1684</v>
      </c>
      <c r="K1312" s="10">
        <v>2613899</v>
      </c>
      <c r="L1312" s="10" t="s">
        <v>1684</v>
      </c>
      <c r="M1312" s="10">
        <v>2</v>
      </c>
      <c r="N1312" s="10">
        <v>2</v>
      </c>
      <c r="O1312" s="10">
        <v>2</v>
      </c>
      <c r="P1312" s="10">
        <v>14.4</v>
      </c>
      <c r="Q1312" s="11">
        <v>16290000</v>
      </c>
      <c r="R1312" s="10">
        <v>3</v>
      </c>
      <c r="S1312" s="10" t="s">
        <v>2800</v>
      </c>
      <c r="T1312" s="10" t="s">
        <v>2799</v>
      </c>
      <c r="U1312" s="10" t="s">
        <v>4806</v>
      </c>
    </row>
    <row r="1313" spans="1:21" x14ac:dyDescent="0.2">
      <c r="A1313" s="1" t="s">
        <v>1684</v>
      </c>
      <c r="B1313" s="1" t="s">
        <v>1684</v>
      </c>
      <c r="C1313" s="1" t="s">
        <v>1684</v>
      </c>
      <c r="D1313" s="1" t="s">
        <v>1684</v>
      </c>
      <c r="E1313" s="1" t="s">
        <v>1684</v>
      </c>
      <c r="F1313" s="1">
        <v>1563299</v>
      </c>
      <c r="G1313" s="1">
        <v>2830899</v>
      </c>
      <c r="H1313" s="1" t="s">
        <v>1684</v>
      </c>
      <c r="I1313" s="1">
        <v>2979501</v>
      </c>
      <c r="J1313" s="1" t="s">
        <v>1684</v>
      </c>
      <c r="K1313" s="1">
        <v>2278700</v>
      </c>
      <c r="L1313" s="1">
        <v>2130100</v>
      </c>
      <c r="M1313" s="1">
        <v>2</v>
      </c>
      <c r="N1313" s="1">
        <v>2</v>
      </c>
      <c r="O1313" s="1">
        <v>2</v>
      </c>
      <c r="P1313" s="1">
        <v>9.9</v>
      </c>
      <c r="Q1313" s="2">
        <v>16250000</v>
      </c>
      <c r="R1313" s="1">
        <v>12</v>
      </c>
      <c r="S1313" s="1" t="s">
        <v>1664</v>
      </c>
      <c r="T1313" s="1" t="s">
        <v>1665</v>
      </c>
      <c r="U1313" s="1" t="s">
        <v>1663</v>
      </c>
    </row>
    <row r="1314" spans="1:21" x14ac:dyDescent="0.2">
      <c r="A1314" s="10" t="s">
        <v>1684</v>
      </c>
      <c r="B1314" s="10" t="s">
        <v>1684</v>
      </c>
      <c r="C1314" s="10" t="s">
        <v>1684</v>
      </c>
      <c r="D1314" s="10" t="s">
        <v>1684</v>
      </c>
      <c r="E1314" s="10" t="s">
        <v>1684</v>
      </c>
      <c r="F1314" s="10">
        <v>2061700</v>
      </c>
      <c r="G1314" s="10" t="s">
        <v>1684</v>
      </c>
      <c r="H1314" s="10">
        <v>1787600</v>
      </c>
      <c r="I1314" s="10" t="s">
        <v>1684</v>
      </c>
      <c r="J1314" s="10" t="s">
        <v>1684</v>
      </c>
      <c r="K1314" s="10" t="s">
        <v>1684</v>
      </c>
      <c r="L1314" s="10">
        <v>2689701</v>
      </c>
      <c r="M1314" s="10">
        <v>4</v>
      </c>
      <c r="N1314" s="10">
        <v>4</v>
      </c>
      <c r="O1314" s="10">
        <v>4</v>
      </c>
      <c r="P1314" s="10">
        <v>8.9</v>
      </c>
      <c r="Q1314" s="11">
        <v>16213000</v>
      </c>
      <c r="R1314" s="10">
        <v>5</v>
      </c>
      <c r="S1314" s="10" t="s">
        <v>2719</v>
      </c>
      <c r="T1314" s="10" t="s">
        <v>3644</v>
      </c>
      <c r="U1314" s="10" t="s">
        <v>4264</v>
      </c>
    </row>
    <row r="1315" spans="1:21" x14ac:dyDescent="0.2">
      <c r="A1315" s="1">
        <v>1715200</v>
      </c>
      <c r="B1315" s="1">
        <v>2183799</v>
      </c>
      <c r="C1315" s="1" t="s">
        <v>1684</v>
      </c>
      <c r="D1315" s="1" t="s">
        <v>1684</v>
      </c>
      <c r="E1315" s="1" t="s">
        <v>1684</v>
      </c>
      <c r="F1315" s="1" t="s">
        <v>1684</v>
      </c>
      <c r="G1315" s="1" t="s">
        <v>1684</v>
      </c>
      <c r="H1315" s="1" t="s">
        <v>1684</v>
      </c>
      <c r="I1315" s="1" t="s">
        <v>1684</v>
      </c>
      <c r="J1315" s="1">
        <v>1472799</v>
      </c>
      <c r="K1315" s="1" t="s">
        <v>1684</v>
      </c>
      <c r="L1315" s="1" t="s">
        <v>1684</v>
      </c>
      <c r="M1315" s="1">
        <v>2</v>
      </c>
      <c r="N1315" s="1">
        <v>2</v>
      </c>
      <c r="O1315" s="1">
        <v>2</v>
      </c>
      <c r="P1315" s="1">
        <v>11.5</v>
      </c>
      <c r="Q1315" s="2">
        <v>16203000</v>
      </c>
      <c r="R1315" s="1">
        <v>3</v>
      </c>
      <c r="S1315" s="1" t="s">
        <v>2469</v>
      </c>
      <c r="T1315" s="1" t="s">
        <v>2468</v>
      </c>
      <c r="U1315" s="1" t="s">
        <v>1260</v>
      </c>
    </row>
    <row r="1316" spans="1:21" x14ac:dyDescent="0.2">
      <c r="A1316" s="10">
        <v>2415499</v>
      </c>
      <c r="B1316" s="10" t="s">
        <v>1684</v>
      </c>
      <c r="C1316" s="10" t="s">
        <v>1684</v>
      </c>
      <c r="D1316" s="10" t="s">
        <v>1684</v>
      </c>
      <c r="E1316" s="10" t="s">
        <v>1684</v>
      </c>
      <c r="F1316" s="10" t="s">
        <v>1684</v>
      </c>
      <c r="G1316" s="10">
        <v>1551099</v>
      </c>
      <c r="H1316" s="10">
        <v>1651001</v>
      </c>
      <c r="I1316" s="10" t="s">
        <v>1684</v>
      </c>
      <c r="J1316" s="10">
        <v>2021500</v>
      </c>
      <c r="K1316" s="10">
        <v>1758301</v>
      </c>
      <c r="L1316" s="10" t="s">
        <v>1684</v>
      </c>
      <c r="M1316" s="10">
        <v>2</v>
      </c>
      <c r="N1316" s="10">
        <v>2</v>
      </c>
      <c r="O1316" s="10">
        <v>2</v>
      </c>
      <c r="P1316" s="10">
        <v>16</v>
      </c>
      <c r="Q1316" s="11">
        <v>16180000</v>
      </c>
      <c r="R1316" s="10">
        <v>6</v>
      </c>
      <c r="S1316" s="10" t="s">
        <v>2555</v>
      </c>
      <c r="T1316" s="10" t="s">
        <v>2554</v>
      </c>
      <c r="U1316" s="10" t="s">
        <v>4050</v>
      </c>
    </row>
    <row r="1317" spans="1:21" x14ac:dyDescent="0.2">
      <c r="A1317" s="1" t="s">
        <v>1684</v>
      </c>
      <c r="B1317" s="1">
        <v>1398600</v>
      </c>
      <c r="C1317" s="1">
        <v>2911301</v>
      </c>
      <c r="D1317" s="1">
        <v>1410800</v>
      </c>
      <c r="E1317" s="1" t="s">
        <v>1684</v>
      </c>
      <c r="F1317" s="1" t="s">
        <v>1684</v>
      </c>
      <c r="G1317" s="1" t="s">
        <v>1684</v>
      </c>
      <c r="H1317" s="1">
        <v>1448601</v>
      </c>
      <c r="I1317" s="1" t="s">
        <v>1684</v>
      </c>
      <c r="J1317" s="1">
        <v>1506501</v>
      </c>
      <c r="K1317" s="1" t="s">
        <v>1684</v>
      </c>
      <c r="L1317" s="1">
        <v>1658200</v>
      </c>
      <c r="M1317" s="1">
        <v>3</v>
      </c>
      <c r="N1317" s="1">
        <v>3</v>
      </c>
      <c r="O1317" s="1">
        <v>3</v>
      </c>
      <c r="P1317" s="1">
        <v>10.7</v>
      </c>
      <c r="Q1317" s="2">
        <v>16156000</v>
      </c>
      <c r="R1317" s="1">
        <v>4</v>
      </c>
      <c r="S1317" s="1" t="s">
        <v>3138</v>
      </c>
      <c r="T1317" s="1" t="s">
        <v>1705</v>
      </c>
      <c r="U1317" s="1" t="s">
        <v>4328</v>
      </c>
    </row>
    <row r="1318" spans="1:21" x14ac:dyDescent="0.2">
      <c r="A1318" s="10" t="s">
        <v>1684</v>
      </c>
      <c r="B1318" s="10" t="s">
        <v>1684</v>
      </c>
      <c r="C1318" s="10">
        <v>1879800</v>
      </c>
      <c r="D1318" s="10" t="s">
        <v>1684</v>
      </c>
      <c r="E1318" s="10" t="s">
        <v>1684</v>
      </c>
      <c r="F1318" s="10" t="s">
        <v>1684</v>
      </c>
      <c r="G1318" s="10">
        <v>1939899</v>
      </c>
      <c r="H1318" s="10" t="s">
        <v>1684</v>
      </c>
      <c r="I1318" s="10">
        <v>2229701</v>
      </c>
      <c r="J1318" s="10">
        <v>2179700</v>
      </c>
      <c r="K1318" s="10" t="s">
        <v>1684</v>
      </c>
      <c r="L1318" s="10">
        <v>2866099</v>
      </c>
      <c r="M1318" s="10">
        <v>2</v>
      </c>
      <c r="N1318" s="10">
        <v>2</v>
      </c>
      <c r="O1318" s="10">
        <v>2</v>
      </c>
      <c r="P1318" s="10">
        <v>6</v>
      </c>
      <c r="Q1318" s="11">
        <v>16154000</v>
      </c>
      <c r="R1318" s="10">
        <v>3</v>
      </c>
      <c r="S1318" s="10" t="s">
        <v>2071</v>
      </c>
      <c r="T1318" s="10" t="s">
        <v>1926</v>
      </c>
      <c r="U1318" s="10" t="s">
        <v>4777</v>
      </c>
    </row>
    <row r="1319" spans="1:21" x14ac:dyDescent="0.2">
      <c r="A1319" s="1" t="s">
        <v>1684</v>
      </c>
      <c r="B1319" s="1" t="s">
        <v>1684</v>
      </c>
      <c r="C1319" s="1" t="s">
        <v>1684</v>
      </c>
      <c r="D1319" s="1" t="s">
        <v>1684</v>
      </c>
      <c r="E1319" s="1" t="s">
        <v>1684</v>
      </c>
      <c r="F1319" s="1">
        <v>2609300</v>
      </c>
      <c r="G1319" s="1" t="s">
        <v>1684</v>
      </c>
      <c r="H1319" s="1" t="s">
        <v>1684</v>
      </c>
      <c r="I1319" s="1" t="s">
        <v>1684</v>
      </c>
      <c r="J1319" s="1" t="s">
        <v>1684</v>
      </c>
      <c r="K1319" s="1" t="s">
        <v>1684</v>
      </c>
      <c r="L1319" s="1" t="s">
        <v>1684</v>
      </c>
      <c r="M1319" s="1">
        <v>2</v>
      </c>
      <c r="N1319" s="1">
        <v>2</v>
      </c>
      <c r="O1319" s="1">
        <v>2</v>
      </c>
      <c r="P1319" s="1">
        <v>12.9</v>
      </c>
      <c r="Q1319" s="2">
        <v>16141000</v>
      </c>
      <c r="R1319" s="1">
        <v>2</v>
      </c>
      <c r="S1319" s="1" t="s">
        <v>3108</v>
      </c>
      <c r="T1319" s="1" t="s">
        <v>3107</v>
      </c>
      <c r="U1319" s="1" t="s">
        <v>4326</v>
      </c>
    </row>
    <row r="1320" spans="1:21" x14ac:dyDescent="0.2">
      <c r="A1320" s="10" t="s">
        <v>1684</v>
      </c>
      <c r="B1320" s="10" t="s">
        <v>1684</v>
      </c>
      <c r="C1320" s="10" t="s">
        <v>1684</v>
      </c>
      <c r="D1320" s="10" t="s">
        <v>1684</v>
      </c>
      <c r="E1320" s="10" t="s">
        <v>1684</v>
      </c>
      <c r="F1320" s="10" t="s">
        <v>1684</v>
      </c>
      <c r="G1320" s="10" t="s">
        <v>1684</v>
      </c>
      <c r="H1320" s="10" t="s">
        <v>1684</v>
      </c>
      <c r="I1320" s="10" t="s">
        <v>1684</v>
      </c>
      <c r="J1320" s="10" t="s">
        <v>1684</v>
      </c>
      <c r="K1320" s="9">
        <v>13276000</v>
      </c>
      <c r="L1320" s="10" t="s">
        <v>1684</v>
      </c>
      <c r="M1320" s="10">
        <v>4</v>
      </c>
      <c r="N1320" s="10">
        <v>4</v>
      </c>
      <c r="O1320" s="10">
        <v>4</v>
      </c>
      <c r="P1320" s="10">
        <v>43.9</v>
      </c>
      <c r="Q1320" s="11">
        <v>16105000</v>
      </c>
      <c r="R1320" s="10">
        <v>7</v>
      </c>
      <c r="S1320" s="10" t="s">
        <v>2728</v>
      </c>
      <c r="T1320" s="10" t="s">
        <v>3649</v>
      </c>
      <c r="U1320" s="10" t="s">
        <v>4508</v>
      </c>
    </row>
    <row r="1321" spans="1:21" x14ac:dyDescent="0.2">
      <c r="A1321" s="1" t="s">
        <v>1684</v>
      </c>
      <c r="B1321" s="1" t="s">
        <v>1684</v>
      </c>
      <c r="C1321" s="1" t="s">
        <v>1684</v>
      </c>
      <c r="D1321" s="1" t="s">
        <v>1684</v>
      </c>
      <c r="E1321" s="1" t="s">
        <v>1684</v>
      </c>
      <c r="F1321" s="1" t="s">
        <v>1684</v>
      </c>
      <c r="G1321" s="1" t="s">
        <v>1684</v>
      </c>
      <c r="H1321" s="1" t="s">
        <v>1684</v>
      </c>
      <c r="I1321" s="1" t="s">
        <v>1684</v>
      </c>
      <c r="J1321" s="1" t="s">
        <v>1684</v>
      </c>
      <c r="K1321" s="1" t="s">
        <v>1684</v>
      </c>
      <c r="L1321" s="1">
        <v>1863200</v>
      </c>
      <c r="M1321" s="1">
        <v>2</v>
      </c>
      <c r="N1321" s="1">
        <v>2</v>
      </c>
      <c r="O1321" s="1">
        <v>2</v>
      </c>
      <c r="P1321" s="1">
        <v>5.7</v>
      </c>
      <c r="Q1321" s="2">
        <v>16103000</v>
      </c>
      <c r="R1321" s="1">
        <v>3</v>
      </c>
      <c r="S1321" s="1" t="s">
        <v>3330</v>
      </c>
      <c r="T1321" s="1" t="s">
        <v>3329</v>
      </c>
      <c r="U1321" s="1" t="s">
        <v>4242</v>
      </c>
    </row>
    <row r="1322" spans="1:21" x14ac:dyDescent="0.2">
      <c r="A1322" s="10">
        <v>1449800</v>
      </c>
      <c r="B1322" s="10" t="s">
        <v>1684</v>
      </c>
      <c r="C1322" s="10" t="s">
        <v>1684</v>
      </c>
      <c r="D1322" s="10" t="s">
        <v>1684</v>
      </c>
      <c r="E1322" s="10" t="s">
        <v>1684</v>
      </c>
      <c r="F1322" s="10" t="s">
        <v>1684</v>
      </c>
      <c r="G1322" s="10" t="s">
        <v>1684</v>
      </c>
      <c r="H1322" s="10" t="s">
        <v>1684</v>
      </c>
      <c r="I1322" s="10" t="s">
        <v>1684</v>
      </c>
      <c r="J1322" s="10" t="s">
        <v>1684</v>
      </c>
      <c r="K1322" s="10" t="s">
        <v>1684</v>
      </c>
      <c r="L1322" s="10">
        <v>1644500</v>
      </c>
      <c r="M1322" s="10">
        <v>3</v>
      </c>
      <c r="N1322" s="10">
        <v>3</v>
      </c>
      <c r="O1322" s="10">
        <v>3</v>
      </c>
      <c r="P1322" s="10">
        <v>7.9</v>
      </c>
      <c r="Q1322" s="11">
        <v>16048000</v>
      </c>
      <c r="R1322" s="10">
        <v>4</v>
      </c>
      <c r="S1322" s="10" t="s">
        <v>3213</v>
      </c>
      <c r="T1322" s="10" t="s">
        <v>3807</v>
      </c>
      <c r="U1322" s="10" t="s">
        <v>4051</v>
      </c>
    </row>
    <row r="1323" spans="1:21" x14ac:dyDescent="0.2">
      <c r="A1323" s="1" t="s">
        <v>1684</v>
      </c>
      <c r="B1323" s="1" t="s">
        <v>1684</v>
      </c>
      <c r="C1323" s="1" t="s">
        <v>1684</v>
      </c>
      <c r="D1323" s="1" t="s">
        <v>1684</v>
      </c>
      <c r="E1323" s="1" t="s">
        <v>1684</v>
      </c>
      <c r="F1323" s="1" t="s">
        <v>1684</v>
      </c>
      <c r="G1323" s="1" t="s">
        <v>1684</v>
      </c>
      <c r="H1323" s="1" t="s">
        <v>1684</v>
      </c>
      <c r="I1323" s="1" t="s">
        <v>1684</v>
      </c>
      <c r="J1323" s="1" t="s">
        <v>1684</v>
      </c>
      <c r="K1323" s="8">
        <v>13204010</v>
      </c>
      <c r="L1323" s="1" t="s">
        <v>1684</v>
      </c>
      <c r="M1323" s="1">
        <v>1</v>
      </c>
      <c r="N1323" s="1">
        <v>1</v>
      </c>
      <c r="O1323" s="1">
        <v>1</v>
      </c>
      <c r="P1323" s="1">
        <v>14.6</v>
      </c>
      <c r="Q1323" s="2">
        <v>16016000</v>
      </c>
      <c r="R1323" s="1">
        <v>10</v>
      </c>
      <c r="S1323" s="1" t="s">
        <v>31</v>
      </c>
      <c r="T1323" s="1" t="s">
        <v>3409</v>
      </c>
      <c r="U1323" s="1" t="s">
        <v>4760</v>
      </c>
    </row>
    <row r="1324" spans="1:21" x14ac:dyDescent="0.2">
      <c r="A1324" s="10" t="s">
        <v>1684</v>
      </c>
      <c r="B1324" s="10" t="s">
        <v>1684</v>
      </c>
      <c r="C1324" s="10" t="s">
        <v>1684</v>
      </c>
      <c r="D1324" s="10" t="s">
        <v>1684</v>
      </c>
      <c r="E1324" s="9">
        <v>14155990</v>
      </c>
      <c r="F1324" s="10" t="s">
        <v>1684</v>
      </c>
      <c r="G1324" s="10" t="s">
        <v>1684</v>
      </c>
      <c r="H1324" s="10" t="s">
        <v>1684</v>
      </c>
      <c r="I1324" s="10" t="s">
        <v>1684</v>
      </c>
      <c r="J1324" s="10" t="s">
        <v>1684</v>
      </c>
      <c r="K1324" s="10">
        <v>1578800</v>
      </c>
      <c r="L1324" s="10" t="s">
        <v>1684</v>
      </c>
      <c r="M1324" s="10">
        <v>2</v>
      </c>
      <c r="N1324" s="10">
        <v>2</v>
      </c>
      <c r="O1324" s="10">
        <v>1</v>
      </c>
      <c r="P1324" s="10">
        <v>33.299999999999997</v>
      </c>
      <c r="Q1324" s="11">
        <v>15959000</v>
      </c>
      <c r="R1324" s="10">
        <v>5</v>
      </c>
      <c r="S1324" s="10" t="s">
        <v>3085</v>
      </c>
      <c r="T1324" s="10" t="s">
        <v>3084</v>
      </c>
      <c r="U1324" s="10" t="s">
        <v>4262</v>
      </c>
    </row>
    <row r="1325" spans="1:21" x14ac:dyDescent="0.2">
      <c r="A1325" s="1" t="s">
        <v>1684</v>
      </c>
      <c r="B1325" s="1" t="s">
        <v>1684</v>
      </c>
      <c r="C1325" s="1" t="s">
        <v>1684</v>
      </c>
      <c r="D1325" s="1" t="s">
        <v>1684</v>
      </c>
      <c r="E1325" s="1" t="s">
        <v>1684</v>
      </c>
      <c r="F1325" s="1" t="s">
        <v>1684</v>
      </c>
      <c r="G1325" s="1" t="s">
        <v>1684</v>
      </c>
      <c r="H1325" s="1" t="s">
        <v>1684</v>
      </c>
      <c r="I1325" s="1" t="s">
        <v>1684</v>
      </c>
      <c r="J1325" s="1" t="s">
        <v>1684</v>
      </c>
      <c r="K1325" s="1">
        <v>1524900</v>
      </c>
      <c r="L1325" s="1" t="s">
        <v>1684</v>
      </c>
      <c r="M1325" s="1">
        <v>1</v>
      </c>
      <c r="N1325" s="1">
        <v>1</v>
      </c>
      <c r="O1325" s="1">
        <v>1</v>
      </c>
      <c r="P1325" s="1">
        <v>5.0999999999999996</v>
      </c>
      <c r="Q1325" s="2">
        <v>15874000</v>
      </c>
      <c r="R1325" s="1">
        <v>2</v>
      </c>
      <c r="S1325" s="1" t="s">
        <v>3136</v>
      </c>
      <c r="T1325" s="1" t="s">
        <v>3135</v>
      </c>
      <c r="U1325" s="1" t="s">
        <v>4052</v>
      </c>
    </row>
    <row r="1326" spans="1:21" x14ac:dyDescent="0.2">
      <c r="A1326" s="10">
        <v>1319101</v>
      </c>
      <c r="B1326" s="10" t="s">
        <v>1684</v>
      </c>
      <c r="C1326" s="10">
        <v>1435101</v>
      </c>
      <c r="D1326" s="10">
        <v>1165500</v>
      </c>
      <c r="E1326" s="10" t="s">
        <v>1684</v>
      </c>
      <c r="F1326" s="10" t="s">
        <v>1684</v>
      </c>
      <c r="G1326" s="10" t="s">
        <v>1684</v>
      </c>
      <c r="H1326" s="10">
        <v>2041901</v>
      </c>
      <c r="I1326" s="10">
        <v>1395900</v>
      </c>
      <c r="J1326" s="10" t="s">
        <v>1684</v>
      </c>
      <c r="K1326" s="10">
        <v>1267101</v>
      </c>
      <c r="L1326" s="10" t="s">
        <v>1684</v>
      </c>
      <c r="M1326" s="10">
        <v>3</v>
      </c>
      <c r="N1326" s="10">
        <v>3</v>
      </c>
      <c r="O1326" s="10">
        <v>3</v>
      </c>
      <c r="P1326" s="10">
        <v>6</v>
      </c>
      <c r="Q1326" s="11">
        <v>15584000</v>
      </c>
      <c r="R1326" s="10">
        <v>3</v>
      </c>
      <c r="S1326" s="10" t="s">
        <v>2720</v>
      </c>
      <c r="T1326" s="10" t="s">
        <v>3645</v>
      </c>
      <c r="U1326" s="10" t="s">
        <v>4230</v>
      </c>
    </row>
    <row r="1327" spans="1:21" x14ac:dyDescent="0.2">
      <c r="A1327" s="1" t="s">
        <v>1684</v>
      </c>
      <c r="B1327" s="1">
        <v>1603301</v>
      </c>
      <c r="C1327" s="1" t="s">
        <v>1684</v>
      </c>
      <c r="D1327" s="1">
        <v>1379400</v>
      </c>
      <c r="E1327" s="1" t="s">
        <v>1684</v>
      </c>
      <c r="F1327" s="1">
        <v>1428800</v>
      </c>
      <c r="G1327" s="1">
        <v>1788999</v>
      </c>
      <c r="H1327" s="1" t="s">
        <v>1684</v>
      </c>
      <c r="I1327" s="1" t="s">
        <v>1684</v>
      </c>
      <c r="J1327" s="1" t="s">
        <v>1684</v>
      </c>
      <c r="K1327" s="1" t="s">
        <v>1684</v>
      </c>
      <c r="L1327" s="1">
        <v>1614801</v>
      </c>
      <c r="M1327" s="1">
        <v>2</v>
      </c>
      <c r="N1327" s="1">
        <v>2</v>
      </c>
      <c r="O1327" s="1">
        <v>2</v>
      </c>
      <c r="P1327" s="1">
        <v>22.3</v>
      </c>
      <c r="Q1327" s="2">
        <v>15525000</v>
      </c>
      <c r="R1327" s="1">
        <v>7</v>
      </c>
      <c r="S1327" s="1" t="s">
        <v>3313</v>
      </c>
      <c r="T1327" s="1" t="s">
        <v>3312</v>
      </c>
      <c r="U1327" s="1" t="s">
        <v>30</v>
      </c>
    </row>
    <row r="1328" spans="1:21" x14ac:dyDescent="0.2">
      <c r="A1328" s="10">
        <v>1160500</v>
      </c>
      <c r="B1328" s="10" t="s">
        <v>1684</v>
      </c>
      <c r="C1328" s="10">
        <v>2620601</v>
      </c>
      <c r="D1328" s="10">
        <v>1114801</v>
      </c>
      <c r="E1328" s="10" t="s">
        <v>1684</v>
      </c>
      <c r="F1328" s="10" t="s">
        <v>1684</v>
      </c>
      <c r="G1328" s="10">
        <v>1019901</v>
      </c>
      <c r="H1328" s="10">
        <v>1486501</v>
      </c>
      <c r="I1328" s="10" t="s">
        <v>1684</v>
      </c>
      <c r="J1328" s="10" t="s">
        <v>1684</v>
      </c>
      <c r="K1328" s="10">
        <v>1635800</v>
      </c>
      <c r="L1328" s="10">
        <v>1430299</v>
      </c>
      <c r="M1328" s="10">
        <v>2</v>
      </c>
      <c r="N1328" s="10">
        <v>2</v>
      </c>
      <c r="O1328" s="10">
        <v>2</v>
      </c>
      <c r="P1328" s="10">
        <v>59.2</v>
      </c>
      <c r="Q1328" s="11">
        <v>15524000</v>
      </c>
      <c r="R1328" s="10">
        <v>3</v>
      </c>
      <c r="S1328" s="10" t="s">
        <v>2236</v>
      </c>
      <c r="T1328" s="10" t="s">
        <v>3488</v>
      </c>
      <c r="U1328" s="10" t="s">
        <v>4722</v>
      </c>
    </row>
    <row r="1329" spans="1:21" x14ac:dyDescent="0.2">
      <c r="A1329" s="1">
        <v>1408900</v>
      </c>
      <c r="B1329" s="1" t="s">
        <v>1684</v>
      </c>
      <c r="C1329" s="1">
        <v>2712901</v>
      </c>
      <c r="D1329" s="1">
        <v>1179299</v>
      </c>
      <c r="E1329" s="1" t="s">
        <v>1684</v>
      </c>
      <c r="F1329" s="1" t="s">
        <v>1684</v>
      </c>
      <c r="G1329" s="1">
        <v>927330.1</v>
      </c>
      <c r="H1329" s="1">
        <v>1080901</v>
      </c>
      <c r="I1329" s="1" t="s">
        <v>1684</v>
      </c>
      <c r="J1329" s="1" t="s">
        <v>1684</v>
      </c>
      <c r="K1329" s="1" t="s">
        <v>1684</v>
      </c>
      <c r="L1329" s="1">
        <v>2594001</v>
      </c>
      <c r="M1329" s="1">
        <v>4</v>
      </c>
      <c r="N1329" s="1">
        <v>4</v>
      </c>
      <c r="O1329" s="1">
        <v>4</v>
      </c>
      <c r="P1329" s="1">
        <v>11.9</v>
      </c>
      <c r="Q1329" s="2">
        <v>15514000</v>
      </c>
      <c r="R1329" s="1">
        <v>6</v>
      </c>
      <c r="S1329" s="1" t="s">
        <v>2123</v>
      </c>
      <c r="T1329" s="1" t="s">
        <v>1862</v>
      </c>
      <c r="U1329" s="1" t="s">
        <v>4381</v>
      </c>
    </row>
    <row r="1330" spans="1:21" x14ac:dyDescent="0.2">
      <c r="A1330" s="10" t="s">
        <v>1684</v>
      </c>
      <c r="B1330" s="10" t="s">
        <v>1684</v>
      </c>
      <c r="C1330" s="10" t="s">
        <v>1684</v>
      </c>
      <c r="D1330" s="10">
        <v>1693101</v>
      </c>
      <c r="E1330" s="10" t="s">
        <v>1684</v>
      </c>
      <c r="F1330" s="10" t="s">
        <v>1684</v>
      </c>
      <c r="G1330" s="10">
        <v>1462699</v>
      </c>
      <c r="H1330" s="10" t="s">
        <v>1684</v>
      </c>
      <c r="I1330" s="10">
        <v>1912099</v>
      </c>
      <c r="J1330" s="10">
        <v>1618000</v>
      </c>
      <c r="K1330" s="10">
        <v>1344101</v>
      </c>
      <c r="L1330" s="10" t="s">
        <v>1684</v>
      </c>
      <c r="M1330" s="10">
        <v>2</v>
      </c>
      <c r="N1330" s="10">
        <v>2</v>
      </c>
      <c r="O1330" s="10">
        <v>2</v>
      </c>
      <c r="P1330" s="10">
        <v>2.7</v>
      </c>
      <c r="Q1330" s="11">
        <v>15449000</v>
      </c>
      <c r="R1330" s="10">
        <v>4</v>
      </c>
      <c r="S1330" s="10" t="s">
        <v>2260</v>
      </c>
      <c r="T1330" s="10" t="s">
        <v>1823</v>
      </c>
      <c r="U1330" s="10" t="s">
        <v>30</v>
      </c>
    </row>
    <row r="1331" spans="1:21" x14ac:dyDescent="0.2">
      <c r="A1331" s="1" t="s">
        <v>1684</v>
      </c>
      <c r="B1331" s="1" t="s">
        <v>1684</v>
      </c>
      <c r="C1331" s="1" t="s">
        <v>1684</v>
      </c>
      <c r="D1331" s="1" t="s">
        <v>1684</v>
      </c>
      <c r="E1331" s="1" t="s">
        <v>1684</v>
      </c>
      <c r="F1331" s="1" t="s">
        <v>1684</v>
      </c>
      <c r="G1331" s="1" t="s">
        <v>1684</v>
      </c>
      <c r="H1331" s="1" t="s">
        <v>1684</v>
      </c>
      <c r="I1331" s="1" t="s">
        <v>1684</v>
      </c>
      <c r="J1331" s="1" t="s">
        <v>1684</v>
      </c>
      <c r="K1331" s="1" t="s">
        <v>1684</v>
      </c>
      <c r="L1331" s="1">
        <v>2150999</v>
      </c>
      <c r="M1331" s="1">
        <v>1</v>
      </c>
      <c r="N1331" s="1">
        <v>1</v>
      </c>
      <c r="O1331" s="1">
        <v>1</v>
      </c>
      <c r="P1331" s="1">
        <v>9.5</v>
      </c>
      <c r="Q1331" s="2">
        <v>15437000</v>
      </c>
      <c r="R1331" s="1">
        <v>6</v>
      </c>
      <c r="S1331" s="1" t="s">
        <v>2338</v>
      </c>
      <c r="T1331" s="1" t="s">
        <v>3529</v>
      </c>
      <c r="U1331" s="1" t="s">
        <v>4053</v>
      </c>
    </row>
    <row r="1332" spans="1:21" x14ac:dyDescent="0.2">
      <c r="A1332" s="10" t="s">
        <v>1684</v>
      </c>
      <c r="B1332" s="10" t="s">
        <v>1684</v>
      </c>
      <c r="C1332" s="10" t="s">
        <v>1684</v>
      </c>
      <c r="D1332" s="10" t="s">
        <v>1684</v>
      </c>
      <c r="E1332" s="10" t="s">
        <v>1684</v>
      </c>
      <c r="F1332" s="10" t="s">
        <v>1684</v>
      </c>
      <c r="G1332" s="10" t="s">
        <v>1684</v>
      </c>
      <c r="H1332" s="10" t="s">
        <v>1684</v>
      </c>
      <c r="I1332" s="10" t="s">
        <v>1684</v>
      </c>
      <c r="J1332" s="10" t="s">
        <v>1684</v>
      </c>
      <c r="K1332" s="10" t="s">
        <v>1684</v>
      </c>
      <c r="L1332" s="10">
        <v>1558600</v>
      </c>
      <c r="M1332" s="10">
        <v>3</v>
      </c>
      <c r="N1332" s="10">
        <v>3</v>
      </c>
      <c r="O1332" s="10">
        <v>3</v>
      </c>
      <c r="P1332" s="10">
        <v>12.6</v>
      </c>
      <c r="Q1332" s="11">
        <v>15334000</v>
      </c>
      <c r="R1332" s="10">
        <v>3</v>
      </c>
      <c r="S1332" s="10" t="s">
        <v>3283</v>
      </c>
      <c r="T1332" s="10" t="s">
        <v>3830</v>
      </c>
      <c r="U1332" s="10" t="s">
        <v>4251</v>
      </c>
    </row>
    <row r="1333" spans="1:21" x14ac:dyDescent="0.2">
      <c r="A1333" s="1" t="s">
        <v>1684</v>
      </c>
      <c r="B1333" s="1">
        <v>3196300</v>
      </c>
      <c r="C1333" s="1" t="s">
        <v>1684</v>
      </c>
      <c r="D1333" s="1">
        <v>3487198</v>
      </c>
      <c r="E1333" s="1" t="s">
        <v>1684</v>
      </c>
      <c r="F1333" s="1" t="s">
        <v>1684</v>
      </c>
      <c r="G1333" s="1" t="s">
        <v>1684</v>
      </c>
      <c r="H1333" s="1" t="s">
        <v>1684</v>
      </c>
      <c r="I1333" s="1" t="s">
        <v>1684</v>
      </c>
      <c r="J1333" s="1" t="s">
        <v>1684</v>
      </c>
      <c r="K1333" s="1" t="s">
        <v>1684</v>
      </c>
      <c r="L1333" s="1" t="s">
        <v>1684</v>
      </c>
      <c r="M1333" s="1">
        <v>3</v>
      </c>
      <c r="N1333" s="1">
        <v>3</v>
      </c>
      <c r="O1333" s="1">
        <v>3</v>
      </c>
      <c r="P1333" s="1">
        <v>18</v>
      </c>
      <c r="Q1333" s="2">
        <v>15175000</v>
      </c>
      <c r="R1333" s="1">
        <v>2</v>
      </c>
      <c r="S1333" s="1" t="s">
        <v>3239</v>
      </c>
      <c r="T1333" s="1" t="s">
        <v>3238</v>
      </c>
      <c r="U1333" s="1" t="s">
        <v>4054</v>
      </c>
    </row>
    <row r="1334" spans="1:21" x14ac:dyDescent="0.2">
      <c r="A1334" s="10">
        <v>1931901</v>
      </c>
      <c r="B1334" s="10">
        <v>1951601</v>
      </c>
      <c r="C1334" s="10">
        <v>2223299</v>
      </c>
      <c r="D1334" s="10" t="s">
        <v>1684</v>
      </c>
      <c r="E1334" s="10" t="s">
        <v>1684</v>
      </c>
      <c r="F1334" s="10" t="s">
        <v>1684</v>
      </c>
      <c r="G1334" s="10" t="s">
        <v>1684</v>
      </c>
      <c r="H1334" s="10" t="s">
        <v>1684</v>
      </c>
      <c r="I1334" s="10" t="s">
        <v>1684</v>
      </c>
      <c r="J1334" s="10">
        <v>2140401</v>
      </c>
      <c r="K1334" s="10" t="s">
        <v>1684</v>
      </c>
      <c r="L1334" s="10">
        <v>2061100</v>
      </c>
      <c r="M1334" s="10">
        <v>3</v>
      </c>
      <c r="N1334" s="10">
        <v>3</v>
      </c>
      <c r="O1334" s="10">
        <v>3</v>
      </c>
      <c r="P1334" s="10">
        <v>3.9</v>
      </c>
      <c r="Q1334" s="11">
        <v>15117000</v>
      </c>
      <c r="R1334" s="10">
        <v>6</v>
      </c>
      <c r="S1334" s="10" t="s">
        <v>31</v>
      </c>
      <c r="T1334" s="10" t="s">
        <v>1817</v>
      </c>
      <c r="U1334" s="10" t="s">
        <v>445</v>
      </c>
    </row>
    <row r="1335" spans="1:21" x14ac:dyDescent="0.2">
      <c r="A1335" s="1">
        <v>1590799</v>
      </c>
      <c r="B1335" s="1">
        <v>1292300</v>
      </c>
      <c r="C1335" s="1">
        <v>1678101</v>
      </c>
      <c r="D1335" s="1" t="s">
        <v>1684</v>
      </c>
      <c r="E1335" s="1" t="s">
        <v>1684</v>
      </c>
      <c r="F1335" s="1">
        <v>1324600</v>
      </c>
      <c r="G1335" s="1">
        <v>1480601</v>
      </c>
      <c r="H1335" s="1">
        <v>1278400</v>
      </c>
      <c r="I1335" s="1">
        <v>1226200</v>
      </c>
      <c r="J1335" s="1">
        <v>1467400</v>
      </c>
      <c r="K1335" s="1" t="s">
        <v>1684</v>
      </c>
      <c r="L1335" s="1" t="s">
        <v>1684</v>
      </c>
      <c r="M1335" s="1">
        <v>3</v>
      </c>
      <c r="N1335" s="1">
        <v>3</v>
      </c>
      <c r="O1335" s="1">
        <v>3</v>
      </c>
      <c r="P1335" s="1">
        <v>8.4</v>
      </c>
      <c r="Q1335" s="2">
        <v>15101000</v>
      </c>
      <c r="R1335" s="1">
        <v>8</v>
      </c>
      <c r="S1335" s="1" t="s">
        <v>3295</v>
      </c>
      <c r="T1335" s="1" t="s">
        <v>3838</v>
      </c>
      <c r="U1335" s="1" t="s">
        <v>4161</v>
      </c>
    </row>
    <row r="1336" spans="1:21" x14ac:dyDescent="0.2">
      <c r="A1336" s="10" t="s">
        <v>1684</v>
      </c>
      <c r="B1336" s="10" t="s">
        <v>1684</v>
      </c>
      <c r="C1336" s="10" t="s">
        <v>1684</v>
      </c>
      <c r="D1336" s="10" t="s">
        <v>1684</v>
      </c>
      <c r="E1336" s="10" t="s">
        <v>1684</v>
      </c>
      <c r="F1336" s="10" t="s">
        <v>1684</v>
      </c>
      <c r="G1336" s="10" t="s">
        <v>1684</v>
      </c>
      <c r="H1336" s="10" t="s">
        <v>1684</v>
      </c>
      <c r="I1336" s="10" t="s">
        <v>1684</v>
      </c>
      <c r="J1336" s="10" t="s">
        <v>1684</v>
      </c>
      <c r="K1336" s="10">
        <v>1173300</v>
      </c>
      <c r="L1336" s="10" t="s">
        <v>1684</v>
      </c>
      <c r="M1336" s="10">
        <v>1</v>
      </c>
      <c r="N1336" s="10">
        <v>1</v>
      </c>
      <c r="O1336" s="10">
        <v>1</v>
      </c>
      <c r="P1336" s="10">
        <v>10.3</v>
      </c>
      <c r="Q1336" s="11">
        <v>15053000</v>
      </c>
      <c r="R1336" s="10">
        <v>2</v>
      </c>
      <c r="S1336" s="10" t="s">
        <v>2183</v>
      </c>
      <c r="T1336" s="10" t="s">
        <v>2182</v>
      </c>
      <c r="U1336" s="10" t="s">
        <v>4751</v>
      </c>
    </row>
    <row r="1337" spans="1:21" x14ac:dyDescent="0.2">
      <c r="A1337" s="1">
        <v>1826801</v>
      </c>
      <c r="B1337" s="1" t="s">
        <v>1684</v>
      </c>
      <c r="C1337" s="1" t="s">
        <v>1684</v>
      </c>
      <c r="D1337" s="1">
        <v>1594100</v>
      </c>
      <c r="E1337" s="1" t="s">
        <v>1684</v>
      </c>
      <c r="F1337" s="1" t="s">
        <v>1684</v>
      </c>
      <c r="G1337" s="1">
        <v>1155000</v>
      </c>
      <c r="H1337" s="1" t="s">
        <v>1684</v>
      </c>
      <c r="I1337" s="1" t="s">
        <v>1684</v>
      </c>
      <c r="J1337" s="1">
        <v>2572101</v>
      </c>
      <c r="K1337" s="1" t="s">
        <v>1684</v>
      </c>
      <c r="L1337" s="1">
        <v>1573401</v>
      </c>
      <c r="M1337" s="1">
        <v>2</v>
      </c>
      <c r="N1337" s="1">
        <v>2</v>
      </c>
      <c r="O1337" s="1">
        <v>2</v>
      </c>
      <c r="P1337" s="1">
        <v>8.8000000000000007</v>
      </c>
      <c r="Q1337" s="2">
        <v>14949000</v>
      </c>
      <c r="R1337" s="1">
        <v>7</v>
      </c>
      <c r="S1337" s="1" t="s">
        <v>2284</v>
      </c>
      <c r="T1337" s="1" t="s">
        <v>3509</v>
      </c>
      <c r="U1337" s="1" t="s">
        <v>4055</v>
      </c>
    </row>
    <row r="1338" spans="1:21" x14ac:dyDescent="0.2">
      <c r="A1338" s="10" t="s">
        <v>1684</v>
      </c>
      <c r="B1338" s="10">
        <v>1259800</v>
      </c>
      <c r="C1338" s="10">
        <v>2431102</v>
      </c>
      <c r="D1338" s="10" t="s">
        <v>1684</v>
      </c>
      <c r="E1338" s="10" t="s">
        <v>1684</v>
      </c>
      <c r="F1338" s="10">
        <v>1200700</v>
      </c>
      <c r="G1338" s="10" t="s">
        <v>1684</v>
      </c>
      <c r="H1338" s="10">
        <v>1390001</v>
      </c>
      <c r="I1338" s="10" t="s">
        <v>1684</v>
      </c>
      <c r="J1338" s="10">
        <v>1267101</v>
      </c>
      <c r="K1338" s="10" t="s">
        <v>1684</v>
      </c>
      <c r="L1338" s="10" t="s">
        <v>1684</v>
      </c>
      <c r="M1338" s="10">
        <v>2</v>
      </c>
      <c r="N1338" s="10">
        <v>2</v>
      </c>
      <c r="O1338" s="10">
        <v>2</v>
      </c>
      <c r="P1338" s="10">
        <v>4.7</v>
      </c>
      <c r="Q1338" s="11">
        <v>14864000</v>
      </c>
      <c r="R1338" s="10">
        <v>6</v>
      </c>
      <c r="S1338" s="10" t="s">
        <v>3070</v>
      </c>
      <c r="T1338" s="10" t="s">
        <v>3762</v>
      </c>
      <c r="U1338" s="10" t="s">
        <v>4369</v>
      </c>
    </row>
    <row r="1339" spans="1:21" x14ac:dyDescent="0.2">
      <c r="A1339" s="1" t="s">
        <v>1684</v>
      </c>
      <c r="B1339" s="1" t="s">
        <v>1684</v>
      </c>
      <c r="C1339" s="1" t="s">
        <v>1684</v>
      </c>
      <c r="D1339" s="1" t="s">
        <v>1684</v>
      </c>
      <c r="E1339" s="1" t="s">
        <v>1684</v>
      </c>
      <c r="F1339" s="1" t="s">
        <v>1684</v>
      </c>
      <c r="G1339" s="1" t="s">
        <v>1684</v>
      </c>
      <c r="H1339" s="1" t="s">
        <v>1684</v>
      </c>
      <c r="I1339" s="1" t="s">
        <v>1684</v>
      </c>
      <c r="J1339" s="1" t="s">
        <v>1684</v>
      </c>
      <c r="K1339" s="1" t="s">
        <v>1684</v>
      </c>
      <c r="L1339" s="1">
        <v>2329700</v>
      </c>
      <c r="M1339" s="1">
        <v>2</v>
      </c>
      <c r="N1339" s="1">
        <v>2</v>
      </c>
      <c r="O1339" s="1">
        <v>2</v>
      </c>
      <c r="P1339" s="1">
        <v>1</v>
      </c>
      <c r="Q1339" s="2">
        <v>14812000</v>
      </c>
      <c r="R1339" s="1">
        <v>3</v>
      </c>
      <c r="S1339" s="1" t="s">
        <v>2838</v>
      </c>
      <c r="T1339" s="1" t="s">
        <v>2837</v>
      </c>
      <c r="U1339" s="1" t="s">
        <v>30</v>
      </c>
    </row>
    <row r="1340" spans="1:21" x14ac:dyDescent="0.2">
      <c r="A1340" s="10" t="s">
        <v>1684</v>
      </c>
      <c r="B1340" s="10" t="s">
        <v>1684</v>
      </c>
      <c r="C1340" s="10">
        <v>1863200</v>
      </c>
      <c r="D1340" s="10" t="s">
        <v>1684</v>
      </c>
      <c r="E1340" s="10" t="s">
        <v>1684</v>
      </c>
      <c r="F1340" s="10" t="s">
        <v>1684</v>
      </c>
      <c r="G1340" s="10" t="s">
        <v>1684</v>
      </c>
      <c r="H1340" s="10">
        <v>2071300</v>
      </c>
      <c r="I1340" s="10" t="s">
        <v>1684</v>
      </c>
      <c r="J1340" s="10" t="s">
        <v>1684</v>
      </c>
      <c r="K1340" s="10" t="s">
        <v>1684</v>
      </c>
      <c r="L1340" s="10">
        <v>1105400</v>
      </c>
      <c r="M1340" s="10">
        <v>2</v>
      </c>
      <c r="N1340" s="10">
        <v>2</v>
      </c>
      <c r="O1340" s="10">
        <v>2</v>
      </c>
      <c r="P1340" s="10">
        <v>11.5</v>
      </c>
      <c r="Q1340" s="11">
        <v>14762000</v>
      </c>
      <c r="R1340" s="10">
        <v>4</v>
      </c>
      <c r="S1340" s="10" t="s">
        <v>3298</v>
      </c>
      <c r="T1340" s="10" t="s">
        <v>3841</v>
      </c>
      <c r="U1340" s="10" t="s">
        <v>4247</v>
      </c>
    </row>
    <row r="1341" spans="1:21" x14ac:dyDescent="0.2">
      <c r="A1341" s="1" t="s">
        <v>1684</v>
      </c>
      <c r="B1341" s="1" t="s">
        <v>1684</v>
      </c>
      <c r="C1341" s="1" t="s">
        <v>1684</v>
      </c>
      <c r="D1341" s="1" t="s">
        <v>1684</v>
      </c>
      <c r="E1341" s="1" t="s">
        <v>1684</v>
      </c>
      <c r="F1341" s="1" t="s">
        <v>1684</v>
      </c>
      <c r="G1341" s="1" t="s">
        <v>1684</v>
      </c>
      <c r="H1341" s="1" t="s">
        <v>1684</v>
      </c>
      <c r="I1341" s="1" t="s">
        <v>1684</v>
      </c>
      <c r="J1341" s="1" t="s">
        <v>1684</v>
      </c>
      <c r="K1341" s="1" t="s">
        <v>1684</v>
      </c>
      <c r="L1341" s="1">
        <v>2226299</v>
      </c>
      <c r="M1341" s="1">
        <v>1</v>
      </c>
      <c r="N1341" s="1">
        <v>1</v>
      </c>
      <c r="O1341" s="1">
        <v>1</v>
      </c>
      <c r="P1341" s="1">
        <v>2.5</v>
      </c>
      <c r="Q1341" s="2">
        <v>14742000</v>
      </c>
      <c r="R1341" s="1">
        <v>7</v>
      </c>
      <c r="S1341" s="1" t="s">
        <v>2290</v>
      </c>
      <c r="T1341" s="1" t="s">
        <v>2289</v>
      </c>
      <c r="U1341" s="1" t="s">
        <v>30</v>
      </c>
    </row>
    <row r="1342" spans="1:21" x14ac:dyDescent="0.2">
      <c r="A1342" s="10">
        <v>1382200</v>
      </c>
      <c r="B1342" s="10" t="s">
        <v>1684</v>
      </c>
      <c r="C1342" s="10" t="s">
        <v>1684</v>
      </c>
      <c r="D1342" s="10">
        <v>1334700</v>
      </c>
      <c r="E1342" s="10" t="s">
        <v>1684</v>
      </c>
      <c r="F1342" s="10" t="s">
        <v>1684</v>
      </c>
      <c r="G1342" s="10">
        <v>1120600</v>
      </c>
      <c r="H1342" s="10" t="s">
        <v>1684</v>
      </c>
      <c r="I1342" s="10">
        <v>1920099</v>
      </c>
      <c r="J1342" s="10" t="s">
        <v>1684</v>
      </c>
      <c r="K1342" s="10">
        <v>1367099</v>
      </c>
      <c r="L1342" s="10" t="s">
        <v>1684</v>
      </c>
      <c r="M1342" s="10">
        <v>2</v>
      </c>
      <c r="N1342" s="10">
        <v>2</v>
      </c>
      <c r="O1342" s="10">
        <v>2</v>
      </c>
      <c r="P1342" s="10">
        <v>5.0999999999999996</v>
      </c>
      <c r="Q1342" s="11">
        <v>14718000</v>
      </c>
      <c r="R1342" s="10">
        <v>6</v>
      </c>
      <c r="S1342" s="10" t="s">
        <v>2140</v>
      </c>
      <c r="T1342" s="10" t="s">
        <v>3451</v>
      </c>
      <c r="U1342" s="10" t="s">
        <v>4056</v>
      </c>
    </row>
    <row r="1343" spans="1:21" x14ac:dyDescent="0.2">
      <c r="A1343" s="1" t="s">
        <v>1684</v>
      </c>
      <c r="B1343" s="1" t="s">
        <v>1684</v>
      </c>
      <c r="C1343" s="1" t="s">
        <v>1684</v>
      </c>
      <c r="D1343" s="1" t="s">
        <v>1684</v>
      </c>
      <c r="E1343" s="1" t="s">
        <v>1684</v>
      </c>
      <c r="F1343" s="1" t="s">
        <v>1684</v>
      </c>
      <c r="G1343" s="1" t="s">
        <v>1684</v>
      </c>
      <c r="H1343" s="1" t="s">
        <v>1684</v>
      </c>
      <c r="I1343" s="1" t="s">
        <v>1684</v>
      </c>
      <c r="J1343" s="1" t="s">
        <v>1684</v>
      </c>
      <c r="K1343" s="1">
        <v>7136903</v>
      </c>
      <c r="L1343" s="1" t="s">
        <v>1684</v>
      </c>
      <c r="M1343" s="1">
        <v>1</v>
      </c>
      <c r="N1343" s="1">
        <v>1</v>
      </c>
      <c r="O1343" s="1">
        <v>1</v>
      </c>
      <c r="P1343" s="1">
        <v>12</v>
      </c>
      <c r="Q1343" s="2">
        <v>14712000</v>
      </c>
      <c r="R1343" s="1">
        <v>4</v>
      </c>
      <c r="S1343" s="1" t="s">
        <v>2270</v>
      </c>
      <c r="T1343" s="1" t="s">
        <v>3502</v>
      </c>
      <c r="U1343" s="1" t="s">
        <v>4658</v>
      </c>
    </row>
    <row r="1344" spans="1:21" x14ac:dyDescent="0.2">
      <c r="A1344" s="10">
        <v>3071801</v>
      </c>
      <c r="B1344" s="10">
        <v>3369700</v>
      </c>
      <c r="C1344" s="10" t="s">
        <v>1684</v>
      </c>
      <c r="D1344" s="10">
        <v>4055002</v>
      </c>
      <c r="E1344" s="10" t="s">
        <v>1684</v>
      </c>
      <c r="F1344" s="10" t="s">
        <v>1684</v>
      </c>
      <c r="G1344" s="10" t="s">
        <v>1684</v>
      </c>
      <c r="H1344" s="10" t="s">
        <v>1684</v>
      </c>
      <c r="I1344" s="10">
        <v>2150101</v>
      </c>
      <c r="J1344" s="10" t="s">
        <v>1684</v>
      </c>
      <c r="K1344" s="10" t="s">
        <v>1684</v>
      </c>
      <c r="L1344" s="10" t="s">
        <v>1684</v>
      </c>
      <c r="M1344" s="10">
        <v>5</v>
      </c>
      <c r="N1344" s="10">
        <v>5</v>
      </c>
      <c r="O1344" s="10">
        <v>4</v>
      </c>
      <c r="P1344" s="10">
        <v>29.2</v>
      </c>
      <c r="Q1344" s="11">
        <v>14700000</v>
      </c>
      <c r="R1344" s="10">
        <v>8</v>
      </c>
      <c r="S1344" s="10" t="s">
        <v>1035</v>
      </c>
      <c r="T1344" s="10" t="s">
        <v>1036</v>
      </c>
      <c r="U1344" s="10" t="s">
        <v>1034</v>
      </c>
    </row>
    <row r="1345" spans="1:21" x14ac:dyDescent="0.2">
      <c r="A1345" s="1" t="s">
        <v>1684</v>
      </c>
      <c r="B1345" s="1" t="s">
        <v>1684</v>
      </c>
      <c r="C1345" s="1" t="s">
        <v>1684</v>
      </c>
      <c r="D1345" s="1" t="s">
        <v>1684</v>
      </c>
      <c r="E1345" s="1" t="s">
        <v>1684</v>
      </c>
      <c r="F1345" s="1" t="s">
        <v>1684</v>
      </c>
      <c r="G1345" s="1" t="s">
        <v>1684</v>
      </c>
      <c r="H1345" s="1">
        <v>761060.2</v>
      </c>
      <c r="I1345" s="1" t="s">
        <v>1684</v>
      </c>
      <c r="J1345" s="1" t="s">
        <v>1684</v>
      </c>
      <c r="K1345" s="1" t="s">
        <v>1684</v>
      </c>
      <c r="L1345" s="1" t="s">
        <v>1684</v>
      </c>
      <c r="M1345" s="1">
        <v>70</v>
      </c>
      <c r="N1345" s="1">
        <v>1</v>
      </c>
      <c r="O1345" s="1">
        <v>1</v>
      </c>
      <c r="P1345" s="1">
        <v>71.900000000000006</v>
      </c>
      <c r="Q1345" s="2">
        <v>14605000</v>
      </c>
      <c r="R1345" s="1">
        <v>4</v>
      </c>
      <c r="S1345" s="1" t="s">
        <v>31</v>
      </c>
      <c r="T1345" s="1" t="s">
        <v>3892</v>
      </c>
      <c r="U1345" s="1" t="s">
        <v>4057</v>
      </c>
    </row>
    <row r="1346" spans="1:21" x14ac:dyDescent="0.2">
      <c r="A1346" s="10" t="s">
        <v>1684</v>
      </c>
      <c r="B1346" s="10" t="s">
        <v>1684</v>
      </c>
      <c r="C1346" s="10" t="s">
        <v>1684</v>
      </c>
      <c r="D1346" s="10">
        <v>1113200</v>
      </c>
      <c r="E1346" s="10">
        <v>912600.3</v>
      </c>
      <c r="F1346" s="10">
        <v>1099000</v>
      </c>
      <c r="G1346" s="10" t="s">
        <v>1684</v>
      </c>
      <c r="H1346" s="10" t="s">
        <v>1684</v>
      </c>
      <c r="I1346" s="10">
        <v>1180000</v>
      </c>
      <c r="J1346" s="10">
        <v>1483201</v>
      </c>
      <c r="K1346" s="10" t="s">
        <v>1684</v>
      </c>
      <c r="L1346" s="10" t="s">
        <v>1684</v>
      </c>
      <c r="M1346" s="10">
        <v>2</v>
      </c>
      <c r="N1346" s="10">
        <v>2</v>
      </c>
      <c r="O1346" s="10">
        <v>2</v>
      </c>
      <c r="P1346" s="10">
        <v>25.6</v>
      </c>
      <c r="Q1346" s="11">
        <v>14576000</v>
      </c>
      <c r="R1346" s="10">
        <v>10</v>
      </c>
      <c r="S1346" s="10" t="s">
        <v>2061</v>
      </c>
      <c r="T1346" s="10" t="s">
        <v>2060</v>
      </c>
      <c r="U1346" s="10" t="s">
        <v>4822</v>
      </c>
    </row>
    <row r="1347" spans="1:21" x14ac:dyDescent="0.2">
      <c r="A1347" s="1" t="s">
        <v>1684</v>
      </c>
      <c r="B1347" s="1">
        <v>3020600</v>
      </c>
      <c r="C1347" s="1" t="s">
        <v>1684</v>
      </c>
      <c r="D1347" s="1" t="s">
        <v>1684</v>
      </c>
      <c r="E1347" s="1" t="s">
        <v>1684</v>
      </c>
      <c r="F1347" s="1" t="s">
        <v>1684</v>
      </c>
      <c r="G1347" s="1" t="s">
        <v>1684</v>
      </c>
      <c r="H1347" s="1" t="s">
        <v>1684</v>
      </c>
      <c r="I1347" s="1" t="s">
        <v>1684</v>
      </c>
      <c r="J1347" s="1">
        <v>2057501</v>
      </c>
      <c r="K1347" s="1">
        <v>1565700</v>
      </c>
      <c r="L1347" s="1">
        <v>2010700</v>
      </c>
      <c r="M1347" s="1">
        <v>3</v>
      </c>
      <c r="N1347" s="1">
        <v>3</v>
      </c>
      <c r="O1347" s="1">
        <v>3</v>
      </c>
      <c r="P1347" s="1">
        <v>7.2</v>
      </c>
      <c r="Q1347" s="2">
        <v>14526000</v>
      </c>
      <c r="R1347" s="1">
        <v>6</v>
      </c>
      <c r="S1347" s="1" t="s">
        <v>1621</v>
      </c>
      <c r="T1347" s="1" t="s">
        <v>1622</v>
      </c>
      <c r="U1347" s="1" t="s">
        <v>445</v>
      </c>
    </row>
    <row r="1348" spans="1:21" x14ac:dyDescent="0.2">
      <c r="A1348" s="10" t="s">
        <v>1684</v>
      </c>
      <c r="B1348" s="10" t="s">
        <v>1684</v>
      </c>
      <c r="C1348" s="10" t="s">
        <v>1684</v>
      </c>
      <c r="D1348" s="10" t="s">
        <v>1684</v>
      </c>
      <c r="E1348" s="10" t="s">
        <v>1684</v>
      </c>
      <c r="F1348" s="10" t="s">
        <v>1684</v>
      </c>
      <c r="G1348" s="10" t="s">
        <v>1684</v>
      </c>
      <c r="H1348" s="10" t="s">
        <v>1684</v>
      </c>
      <c r="I1348" s="10" t="s">
        <v>1684</v>
      </c>
      <c r="J1348" s="10">
        <v>3133799</v>
      </c>
      <c r="K1348" s="10" t="s">
        <v>1684</v>
      </c>
      <c r="L1348" s="10" t="s">
        <v>1684</v>
      </c>
      <c r="M1348" s="10">
        <v>3</v>
      </c>
      <c r="N1348" s="10">
        <v>1</v>
      </c>
      <c r="O1348" s="10">
        <v>1</v>
      </c>
      <c r="P1348" s="10">
        <v>41.3</v>
      </c>
      <c r="Q1348" s="11">
        <v>14402000</v>
      </c>
      <c r="R1348" s="10">
        <v>6</v>
      </c>
      <c r="S1348" s="10" t="s">
        <v>2905</v>
      </c>
      <c r="T1348" s="10" t="s">
        <v>3705</v>
      </c>
      <c r="U1348" s="10" t="s">
        <v>4058</v>
      </c>
    </row>
    <row r="1349" spans="1:21" x14ac:dyDescent="0.2">
      <c r="A1349" s="1" t="s">
        <v>1684</v>
      </c>
      <c r="B1349" s="1" t="s">
        <v>1684</v>
      </c>
      <c r="C1349" s="1" t="s">
        <v>1684</v>
      </c>
      <c r="D1349" s="1" t="s">
        <v>1684</v>
      </c>
      <c r="E1349" s="1" t="s">
        <v>1684</v>
      </c>
      <c r="F1349" s="1" t="s">
        <v>1684</v>
      </c>
      <c r="G1349" s="1" t="s">
        <v>1684</v>
      </c>
      <c r="H1349" s="1" t="s">
        <v>1684</v>
      </c>
      <c r="I1349" s="1" t="s">
        <v>1684</v>
      </c>
      <c r="J1349" s="1" t="s">
        <v>1684</v>
      </c>
      <c r="K1349" s="1" t="s">
        <v>1684</v>
      </c>
      <c r="L1349" s="1">
        <v>1162900</v>
      </c>
      <c r="M1349" s="1">
        <v>2</v>
      </c>
      <c r="N1349" s="1">
        <v>2</v>
      </c>
      <c r="O1349" s="1">
        <v>2</v>
      </c>
      <c r="P1349" s="1">
        <v>11.6</v>
      </c>
      <c r="Q1349" s="2">
        <v>14395000</v>
      </c>
      <c r="R1349" s="1">
        <v>9</v>
      </c>
      <c r="S1349" s="1" t="s">
        <v>3390</v>
      </c>
      <c r="T1349" s="1" t="s">
        <v>3389</v>
      </c>
      <c r="U1349" s="1" t="s">
        <v>4642</v>
      </c>
    </row>
    <row r="1350" spans="1:21" x14ac:dyDescent="0.2">
      <c r="A1350" s="10" t="s">
        <v>1684</v>
      </c>
      <c r="B1350" s="10" t="s">
        <v>1684</v>
      </c>
      <c r="C1350" s="10" t="s">
        <v>1684</v>
      </c>
      <c r="D1350" s="10">
        <v>1293199</v>
      </c>
      <c r="E1350" s="10" t="s">
        <v>1684</v>
      </c>
      <c r="F1350" s="10" t="s">
        <v>1684</v>
      </c>
      <c r="G1350" s="10" t="s">
        <v>1684</v>
      </c>
      <c r="H1350" s="10" t="s">
        <v>1684</v>
      </c>
      <c r="I1350" s="10" t="s">
        <v>1684</v>
      </c>
      <c r="J1350" s="10" t="s">
        <v>1684</v>
      </c>
      <c r="K1350" s="10" t="s">
        <v>1684</v>
      </c>
      <c r="L1350" s="10">
        <v>1151799</v>
      </c>
      <c r="M1350" s="10">
        <v>2</v>
      </c>
      <c r="N1350" s="10">
        <v>2</v>
      </c>
      <c r="O1350" s="10">
        <v>1</v>
      </c>
      <c r="P1350" s="10">
        <v>3.5</v>
      </c>
      <c r="Q1350" s="11">
        <v>14312000</v>
      </c>
      <c r="R1350" s="10">
        <v>3</v>
      </c>
      <c r="S1350" s="10" t="s">
        <v>3318</v>
      </c>
      <c r="T1350" s="10" t="s">
        <v>3317</v>
      </c>
      <c r="U1350" s="10" t="s">
        <v>4059</v>
      </c>
    </row>
    <row r="1351" spans="1:21" x14ac:dyDescent="0.2">
      <c r="A1351" s="1" t="s">
        <v>1684</v>
      </c>
      <c r="B1351" s="1" t="s">
        <v>1684</v>
      </c>
      <c r="C1351" s="1" t="s">
        <v>1684</v>
      </c>
      <c r="D1351" s="1" t="s">
        <v>1684</v>
      </c>
      <c r="E1351" s="1" t="s">
        <v>1684</v>
      </c>
      <c r="F1351" s="1" t="s">
        <v>1684</v>
      </c>
      <c r="G1351" s="1" t="s">
        <v>1684</v>
      </c>
      <c r="H1351" s="1" t="s">
        <v>1684</v>
      </c>
      <c r="I1351" s="1" t="s">
        <v>1684</v>
      </c>
      <c r="J1351" s="1" t="s">
        <v>1684</v>
      </c>
      <c r="K1351" s="1" t="s">
        <v>1684</v>
      </c>
      <c r="L1351" s="1">
        <v>943879.9</v>
      </c>
      <c r="M1351" s="1">
        <v>1</v>
      </c>
      <c r="N1351" s="1">
        <v>1</v>
      </c>
      <c r="O1351" s="1">
        <v>1</v>
      </c>
      <c r="P1351" s="1">
        <v>3.9</v>
      </c>
      <c r="Q1351" s="2">
        <v>14300000</v>
      </c>
      <c r="R1351" s="1">
        <v>27</v>
      </c>
      <c r="S1351" s="1" t="s">
        <v>2355</v>
      </c>
      <c r="T1351" s="1" t="s">
        <v>2354</v>
      </c>
      <c r="U1351" s="1" t="s">
        <v>4614</v>
      </c>
    </row>
    <row r="1352" spans="1:21" x14ac:dyDescent="0.2">
      <c r="A1352" s="10" t="s">
        <v>1684</v>
      </c>
      <c r="B1352" s="10" t="s">
        <v>1684</v>
      </c>
      <c r="C1352" s="10" t="s">
        <v>1684</v>
      </c>
      <c r="D1352" s="10" t="s">
        <v>1684</v>
      </c>
      <c r="E1352" s="10">
        <v>1669100</v>
      </c>
      <c r="F1352" s="10">
        <v>1919901</v>
      </c>
      <c r="G1352" s="10">
        <v>2431201</v>
      </c>
      <c r="H1352" s="10" t="s">
        <v>1684</v>
      </c>
      <c r="I1352" s="10" t="s">
        <v>1684</v>
      </c>
      <c r="J1352" s="10" t="s">
        <v>1684</v>
      </c>
      <c r="K1352" s="10">
        <v>2370001</v>
      </c>
      <c r="L1352" s="10">
        <v>1091500</v>
      </c>
      <c r="M1352" s="10">
        <v>4</v>
      </c>
      <c r="N1352" s="10">
        <v>4</v>
      </c>
      <c r="O1352" s="10">
        <v>4</v>
      </c>
      <c r="P1352" s="10">
        <v>5.2</v>
      </c>
      <c r="Q1352" s="11">
        <v>14252000</v>
      </c>
      <c r="R1352" s="10">
        <v>6</v>
      </c>
      <c r="S1352" s="10" t="s">
        <v>2646</v>
      </c>
      <c r="T1352" s="10" t="s">
        <v>1711</v>
      </c>
      <c r="U1352" s="10" t="s">
        <v>4060</v>
      </c>
    </row>
    <row r="1353" spans="1:21" x14ac:dyDescent="0.2">
      <c r="A1353" s="1" t="s">
        <v>1684</v>
      </c>
      <c r="B1353" s="1" t="s">
        <v>1684</v>
      </c>
      <c r="C1353" s="1" t="s">
        <v>1684</v>
      </c>
      <c r="D1353" s="1" t="s">
        <v>1684</v>
      </c>
      <c r="E1353" s="1" t="s">
        <v>1684</v>
      </c>
      <c r="F1353" s="1" t="s">
        <v>1684</v>
      </c>
      <c r="G1353" s="1" t="s">
        <v>1684</v>
      </c>
      <c r="H1353" s="1">
        <v>3238799</v>
      </c>
      <c r="I1353" s="1">
        <v>3686899</v>
      </c>
      <c r="J1353" s="1" t="s">
        <v>1684</v>
      </c>
      <c r="K1353" s="1">
        <v>3003198</v>
      </c>
      <c r="L1353" s="1" t="s">
        <v>1684</v>
      </c>
      <c r="M1353" s="1">
        <v>2</v>
      </c>
      <c r="N1353" s="1">
        <v>2</v>
      </c>
      <c r="O1353" s="1">
        <v>2</v>
      </c>
      <c r="P1353" s="1">
        <v>23.1</v>
      </c>
      <c r="Q1353" s="2">
        <v>14243000</v>
      </c>
      <c r="R1353" s="1">
        <v>5</v>
      </c>
      <c r="S1353" s="1" t="s">
        <v>2844</v>
      </c>
      <c r="T1353" s="1" t="s">
        <v>3681</v>
      </c>
      <c r="U1353" s="1" t="s">
        <v>4450</v>
      </c>
    </row>
    <row r="1354" spans="1:21" x14ac:dyDescent="0.2">
      <c r="A1354" s="10">
        <v>3124900</v>
      </c>
      <c r="B1354" s="10">
        <v>1874499</v>
      </c>
      <c r="C1354" s="10">
        <v>1236000</v>
      </c>
      <c r="D1354" s="10" t="s">
        <v>1684</v>
      </c>
      <c r="E1354" s="10" t="s">
        <v>1684</v>
      </c>
      <c r="F1354" s="10" t="s">
        <v>1684</v>
      </c>
      <c r="G1354" s="10" t="s">
        <v>1684</v>
      </c>
      <c r="H1354" s="10" t="s">
        <v>1684</v>
      </c>
      <c r="I1354" s="10">
        <v>1248601</v>
      </c>
      <c r="J1354" s="10" t="s">
        <v>1684</v>
      </c>
      <c r="K1354" s="10" t="s">
        <v>1684</v>
      </c>
      <c r="L1354" s="10">
        <v>1634601</v>
      </c>
      <c r="M1354" s="10">
        <v>4</v>
      </c>
      <c r="N1354" s="10">
        <v>4</v>
      </c>
      <c r="O1354" s="10">
        <v>4</v>
      </c>
      <c r="P1354" s="10">
        <v>15.8</v>
      </c>
      <c r="Q1354" s="11">
        <v>14238000</v>
      </c>
      <c r="R1354" s="10">
        <v>6</v>
      </c>
      <c r="S1354" s="10" t="s">
        <v>3243</v>
      </c>
      <c r="T1354" s="10" t="s">
        <v>1793</v>
      </c>
      <c r="U1354" s="10" t="s">
        <v>30</v>
      </c>
    </row>
    <row r="1355" spans="1:21" x14ac:dyDescent="0.2">
      <c r="A1355" s="1">
        <v>1892600</v>
      </c>
      <c r="B1355" s="1" t="s">
        <v>1684</v>
      </c>
      <c r="C1355" s="1">
        <v>1466000</v>
      </c>
      <c r="D1355" s="1">
        <v>1695500</v>
      </c>
      <c r="E1355" s="1" t="s">
        <v>1684</v>
      </c>
      <c r="F1355" s="1" t="s">
        <v>1684</v>
      </c>
      <c r="G1355" s="1" t="s">
        <v>1684</v>
      </c>
      <c r="H1355" s="1" t="s">
        <v>1684</v>
      </c>
      <c r="I1355" s="1">
        <v>1747400</v>
      </c>
      <c r="J1355" s="1" t="s">
        <v>1684</v>
      </c>
      <c r="K1355" s="1" t="s">
        <v>1684</v>
      </c>
      <c r="L1355" s="1" t="s">
        <v>1684</v>
      </c>
      <c r="M1355" s="1">
        <v>5</v>
      </c>
      <c r="N1355" s="1">
        <v>2</v>
      </c>
      <c r="O1355" s="1">
        <v>2</v>
      </c>
      <c r="P1355" s="1">
        <v>12.7</v>
      </c>
      <c r="Q1355" s="2">
        <v>14175000</v>
      </c>
      <c r="R1355" s="1">
        <v>4</v>
      </c>
      <c r="S1355" s="1" t="s">
        <v>2568</v>
      </c>
      <c r="T1355" s="1" t="s">
        <v>1891</v>
      </c>
      <c r="U1355" s="1" t="s">
        <v>4696</v>
      </c>
    </row>
    <row r="1356" spans="1:21" x14ac:dyDescent="0.2">
      <c r="A1356" s="10" t="s">
        <v>1684</v>
      </c>
      <c r="B1356" s="10" t="s">
        <v>1684</v>
      </c>
      <c r="C1356" s="10" t="s">
        <v>1684</v>
      </c>
      <c r="D1356" s="10" t="s">
        <v>1684</v>
      </c>
      <c r="E1356" s="10" t="s">
        <v>1684</v>
      </c>
      <c r="F1356" s="10" t="s">
        <v>1684</v>
      </c>
      <c r="G1356" s="10" t="s">
        <v>1684</v>
      </c>
      <c r="H1356" s="10">
        <v>3138401</v>
      </c>
      <c r="I1356" s="10" t="s">
        <v>1684</v>
      </c>
      <c r="J1356" s="10" t="s">
        <v>1684</v>
      </c>
      <c r="K1356" s="10" t="s">
        <v>1684</v>
      </c>
      <c r="L1356" s="10" t="s">
        <v>1684</v>
      </c>
      <c r="M1356" s="10">
        <v>2</v>
      </c>
      <c r="N1356" s="10">
        <v>2</v>
      </c>
      <c r="O1356" s="10">
        <v>2</v>
      </c>
      <c r="P1356" s="10">
        <v>10</v>
      </c>
      <c r="Q1356" s="11">
        <v>14171000</v>
      </c>
      <c r="R1356" s="10">
        <v>3</v>
      </c>
      <c r="S1356" s="10" t="s">
        <v>2416</v>
      </c>
      <c r="T1356" s="10" t="s">
        <v>2415</v>
      </c>
      <c r="U1356" s="10" t="s">
        <v>4061</v>
      </c>
    </row>
    <row r="1357" spans="1:21" x14ac:dyDescent="0.2">
      <c r="A1357" s="1">
        <v>1690799</v>
      </c>
      <c r="B1357" s="1" t="s">
        <v>1684</v>
      </c>
      <c r="C1357" s="1">
        <v>1531501</v>
      </c>
      <c r="D1357" s="1">
        <v>1595899</v>
      </c>
      <c r="E1357" s="1" t="s">
        <v>1684</v>
      </c>
      <c r="F1357" s="1" t="s">
        <v>1684</v>
      </c>
      <c r="G1357" s="1">
        <v>619520</v>
      </c>
      <c r="H1357" s="1" t="s">
        <v>1684</v>
      </c>
      <c r="I1357" s="1">
        <v>1231901</v>
      </c>
      <c r="J1357" s="1">
        <v>1368600</v>
      </c>
      <c r="K1357" s="1" t="s">
        <v>1684</v>
      </c>
      <c r="L1357" s="1">
        <v>783769.8</v>
      </c>
      <c r="M1357" s="1">
        <v>3</v>
      </c>
      <c r="N1357" s="1">
        <v>3</v>
      </c>
      <c r="O1357" s="1">
        <v>3</v>
      </c>
      <c r="P1357" s="1">
        <v>16.899999999999999</v>
      </c>
      <c r="Q1357" s="2">
        <v>14099000</v>
      </c>
      <c r="R1357" s="1">
        <v>8</v>
      </c>
      <c r="S1357" s="1" t="s">
        <v>1020</v>
      </c>
      <c r="T1357" s="1" t="s">
        <v>1021</v>
      </c>
      <c r="U1357" s="1" t="s">
        <v>1019</v>
      </c>
    </row>
    <row r="1358" spans="1:21" x14ac:dyDescent="0.2">
      <c r="A1358" s="10" t="s">
        <v>1684</v>
      </c>
      <c r="B1358" s="10">
        <v>2833000</v>
      </c>
      <c r="C1358" s="10" t="s">
        <v>1684</v>
      </c>
      <c r="D1358" s="10">
        <v>1951901</v>
      </c>
      <c r="E1358" s="10" t="s">
        <v>1684</v>
      </c>
      <c r="F1358" s="10" t="s">
        <v>1684</v>
      </c>
      <c r="G1358" s="10">
        <v>1441099</v>
      </c>
      <c r="H1358" s="10" t="s">
        <v>1684</v>
      </c>
      <c r="I1358" s="10" t="s">
        <v>1684</v>
      </c>
      <c r="J1358" s="10">
        <v>1628100</v>
      </c>
      <c r="K1358" s="10" t="s">
        <v>1684</v>
      </c>
      <c r="L1358" s="10" t="s">
        <v>1684</v>
      </c>
      <c r="M1358" s="10">
        <v>2</v>
      </c>
      <c r="N1358" s="10">
        <v>2</v>
      </c>
      <c r="O1358" s="10">
        <v>2</v>
      </c>
      <c r="P1358" s="10">
        <v>13.8</v>
      </c>
      <c r="Q1358" s="11">
        <v>14085000</v>
      </c>
      <c r="R1358" s="10">
        <v>5</v>
      </c>
      <c r="S1358" s="10" t="s">
        <v>2088</v>
      </c>
      <c r="T1358" s="10" t="s">
        <v>2087</v>
      </c>
      <c r="U1358" s="10" t="s">
        <v>4786</v>
      </c>
    </row>
    <row r="1359" spans="1:21" x14ac:dyDescent="0.2">
      <c r="A1359" s="1">
        <v>1940400</v>
      </c>
      <c r="B1359" s="1" t="s">
        <v>1684</v>
      </c>
      <c r="C1359" s="1" t="s">
        <v>1684</v>
      </c>
      <c r="D1359" s="1">
        <v>1636300</v>
      </c>
      <c r="E1359" s="1" t="s">
        <v>1684</v>
      </c>
      <c r="F1359" s="1" t="s">
        <v>1684</v>
      </c>
      <c r="G1359" s="1">
        <v>1229701</v>
      </c>
      <c r="H1359" s="1" t="s">
        <v>1684</v>
      </c>
      <c r="I1359" s="1" t="s">
        <v>1684</v>
      </c>
      <c r="J1359" s="1" t="s">
        <v>1684</v>
      </c>
      <c r="K1359" s="1" t="s">
        <v>1684</v>
      </c>
      <c r="L1359" s="1">
        <v>1771500</v>
      </c>
      <c r="M1359" s="1">
        <v>2</v>
      </c>
      <c r="N1359" s="1">
        <v>2</v>
      </c>
      <c r="O1359" s="1">
        <v>2</v>
      </c>
      <c r="P1359" s="1">
        <v>29.1</v>
      </c>
      <c r="Q1359" s="2">
        <v>14039000</v>
      </c>
      <c r="R1359" s="1">
        <v>6</v>
      </c>
      <c r="S1359" s="1" t="s">
        <v>3007</v>
      </c>
      <c r="T1359" s="1" t="s">
        <v>3744</v>
      </c>
      <c r="U1359" s="1" t="s">
        <v>4062</v>
      </c>
    </row>
    <row r="1360" spans="1:21" x14ac:dyDescent="0.2">
      <c r="A1360" s="10" t="s">
        <v>1684</v>
      </c>
      <c r="B1360" s="10" t="s">
        <v>1684</v>
      </c>
      <c r="C1360" s="10" t="s">
        <v>1684</v>
      </c>
      <c r="D1360" s="10" t="s">
        <v>1684</v>
      </c>
      <c r="E1360" s="10" t="s">
        <v>1684</v>
      </c>
      <c r="F1360" s="10" t="s">
        <v>1684</v>
      </c>
      <c r="G1360" s="10" t="s">
        <v>1684</v>
      </c>
      <c r="H1360" s="10" t="s">
        <v>1684</v>
      </c>
      <c r="I1360" s="10" t="s">
        <v>1684</v>
      </c>
      <c r="J1360" s="10" t="s">
        <v>1684</v>
      </c>
      <c r="K1360" s="10" t="s">
        <v>1684</v>
      </c>
      <c r="L1360" s="10">
        <v>999309.8</v>
      </c>
      <c r="M1360" s="10">
        <v>1</v>
      </c>
      <c r="N1360" s="10">
        <v>1</v>
      </c>
      <c r="O1360" s="10">
        <v>1</v>
      </c>
      <c r="P1360" s="10">
        <v>7.3</v>
      </c>
      <c r="Q1360" s="11">
        <v>14015000</v>
      </c>
      <c r="R1360" s="10">
        <v>11</v>
      </c>
      <c r="S1360" s="10" t="s">
        <v>2700</v>
      </c>
      <c r="T1360" s="10" t="s">
        <v>2699</v>
      </c>
      <c r="U1360" s="10" t="s">
        <v>4500</v>
      </c>
    </row>
    <row r="1361" spans="1:21" x14ac:dyDescent="0.2">
      <c r="A1361" s="1">
        <v>1571501</v>
      </c>
      <c r="B1361" s="1">
        <v>2221401</v>
      </c>
      <c r="C1361" s="1" t="s">
        <v>1684</v>
      </c>
      <c r="D1361" s="1" t="s">
        <v>1684</v>
      </c>
      <c r="E1361" s="1" t="s">
        <v>1684</v>
      </c>
      <c r="F1361" s="1" t="s">
        <v>1684</v>
      </c>
      <c r="G1361" s="1" t="s">
        <v>1684</v>
      </c>
      <c r="H1361" s="1" t="s">
        <v>1684</v>
      </c>
      <c r="I1361" s="1" t="s">
        <v>1684</v>
      </c>
      <c r="J1361" s="1">
        <v>1446899</v>
      </c>
      <c r="K1361" s="1">
        <v>1636700</v>
      </c>
      <c r="L1361" s="1" t="s">
        <v>1684</v>
      </c>
      <c r="M1361" s="1">
        <v>3</v>
      </c>
      <c r="N1361" s="1">
        <v>3</v>
      </c>
      <c r="O1361" s="1">
        <v>3</v>
      </c>
      <c r="P1361" s="1">
        <v>26.3</v>
      </c>
      <c r="Q1361" s="2">
        <v>13975000</v>
      </c>
      <c r="R1361" s="1">
        <v>3</v>
      </c>
      <c r="S1361" s="1" t="s">
        <v>2151</v>
      </c>
      <c r="T1361" s="1" t="s">
        <v>2150</v>
      </c>
      <c r="U1361" s="1" t="s">
        <v>4745</v>
      </c>
    </row>
    <row r="1362" spans="1:21" x14ac:dyDescent="0.2">
      <c r="A1362" s="10" t="s">
        <v>1684</v>
      </c>
      <c r="B1362" s="10" t="s">
        <v>1684</v>
      </c>
      <c r="C1362" s="10" t="s">
        <v>1684</v>
      </c>
      <c r="D1362" s="10" t="s">
        <v>1684</v>
      </c>
      <c r="E1362" s="10" t="s">
        <v>1684</v>
      </c>
      <c r="F1362" s="10">
        <v>3222799</v>
      </c>
      <c r="G1362" s="10" t="s">
        <v>1684</v>
      </c>
      <c r="H1362" s="10" t="s">
        <v>1684</v>
      </c>
      <c r="I1362" s="10" t="s">
        <v>1684</v>
      </c>
      <c r="J1362" s="10" t="s">
        <v>1684</v>
      </c>
      <c r="K1362" s="10">
        <v>3217201</v>
      </c>
      <c r="L1362" s="10" t="s">
        <v>1684</v>
      </c>
      <c r="M1362" s="10">
        <v>5</v>
      </c>
      <c r="N1362" s="10">
        <v>3</v>
      </c>
      <c r="O1362" s="10">
        <v>0</v>
      </c>
      <c r="P1362" s="10">
        <v>20.5</v>
      </c>
      <c r="Q1362" s="11">
        <v>13946000</v>
      </c>
      <c r="R1362" s="10">
        <v>5</v>
      </c>
      <c r="S1362" s="10" t="s">
        <v>3264</v>
      </c>
      <c r="T1362" s="10" t="s">
        <v>3821</v>
      </c>
      <c r="U1362" s="10" t="s">
        <v>4563</v>
      </c>
    </row>
    <row r="1363" spans="1:21" x14ac:dyDescent="0.2">
      <c r="A1363" s="1">
        <v>786350.1</v>
      </c>
      <c r="B1363" s="1" t="s">
        <v>1684</v>
      </c>
      <c r="C1363" s="1" t="s">
        <v>1684</v>
      </c>
      <c r="D1363" s="1" t="s">
        <v>1684</v>
      </c>
      <c r="E1363" s="1" t="s">
        <v>1684</v>
      </c>
      <c r="F1363" s="1">
        <v>2643900</v>
      </c>
      <c r="G1363" s="1">
        <v>2747101</v>
      </c>
      <c r="H1363" s="1" t="s">
        <v>1684</v>
      </c>
      <c r="I1363" s="1" t="s">
        <v>1684</v>
      </c>
      <c r="J1363" s="1" t="s">
        <v>1684</v>
      </c>
      <c r="K1363" s="1">
        <v>1168200</v>
      </c>
      <c r="L1363" s="1" t="s">
        <v>1684</v>
      </c>
      <c r="M1363" s="1">
        <v>2</v>
      </c>
      <c r="N1363" s="1">
        <v>2</v>
      </c>
      <c r="O1363" s="1">
        <v>2</v>
      </c>
      <c r="P1363" s="1">
        <v>20.100000000000001</v>
      </c>
      <c r="Q1363" s="2">
        <v>13900000</v>
      </c>
      <c r="R1363" s="1">
        <v>6</v>
      </c>
      <c r="S1363" s="1" t="s">
        <v>2615</v>
      </c>
      <c r="T1363" s="1" t="s">
        <v>2614</v>
      </c>
      <c r="U1363" s="1" t="s">
        <v>4568</v>
      </c>
    </row>
    <row r="1364" spans="1:21" x14ac:dyDescent="0.2">
      <c r="A1364" s="10" t="s">
        <v>1684</v>
      </c>
      <c r="B1364" s="10" t="s">
        <v>1684</v>
      </c>
      <c r="C1364" s="10" t="s">
        <v>1684</v>
      </c>
      <c r="D1364" s="10" t="s">
        <v>1684</v>
      </c>
      <c r="E1364" s="10" t="s">
        <v>1684</v>
      </c>
      <c r="F1364" s="10" t="s">
        <v>1684</v>
      </c>
      <c r="G1364" s="10" t="s">
        <v>1684</v>
      </c>
      <c r="H1364" s="10" t="s">
        <v>1684</v>
      </c>
      <c r="I1364" s="10">
        <v>1618599</v>
      </c>
      <c r="J1364" s="10" t="s">
        <v>1684</v>
      </c>
      <c r="K1364" s="10" t="s">
        <v>1684</v>
      </c>
      <c r="L1364" s="10" t="s">
        <v>1684</v>
      </c>
      <c r="M1364" s="10">
        <v>3</v>
      </c>
      <c r="N1364" s="10">
        <v>3</v>
      </c>
      <c r="O1364" s="10">
        <v>3</v>
      </c>
      <c r="P1364" s="10">
        <v>13.2</v>
      </c>
      <c r="Q1364" s="11">
        <v>13892000</v>
      </c>
      <c r="R1364" s="10">
        <v>1</v>
      </c>
      <c r="S1364" s="10" t="s">
        <v>2052</v>
      </c>
      <c r="T1364" s="10" t="s">
        <v>3422</v>
      </c>
      <c r="U1364" s="10" t="s">
        <v>4529</v>
      </c>
    </row>
    <row r="1365" spans="1:21" x14ac:dyDescent="0.2">
      <c r="A1365" s="1" t="s">
        <v>1684</v>
      </c>
      <c r="B1365" s="1" t="s">
        <v>1684</v>
      </c>
      <c r="C1365" s="1" t="s">
        <v>1684</v>
      </c>
      <c r="D1365" s="1" t="s">
        <v>1684</v>
      </c>
      <c r="E1365" s="1" t="s">
        <v>1684</v>
      </c>
      <c r="F1365" s="1" t="s">
        <v>1684</v>
      </c>
      <c r="G1365" s="1" t="s">
        <v>1684</v>
      </c>
      <c r="H1365" s="1" t="s">
        <v>1684</v>
      </c>
      <c r="I1365" s="1" t="s">
        <v>1684</v>
      </c>
      <c r="J1365" s="1">
        <v>1672800</v>
      </c>
      <c r="K1365" s="1">
        <v>1683899</v>
      </c>
      <c r="L1365" s="1">
        <v>1537000</v>
      </c>
      <c r="M1365" s="1">
        <v>3</v>
      </c>
      <c r="N1365" s="1">
        <v>3</v>
      </c>
      <c r="O1365" s="1">
        <v>3</v>
      </c>
      <c r="P1365" s="1">
        <v>16.3</v>
      </c>
      <c r="Q1365" s="2">
        <v>13704000</v>
      </c>
      <c r="R1365" s="1">
        <v>6</v>
      </c>
      <c r="S1365" s="1" t="s">
        <v>3256</v>
      </c>
      <c r="T1365" s="1" t="s">
        <v>1979</v>
      </c>
      <c r="U1365" s="1" t="s">
        <v>4063</v>
      </c>
    </row>
    <row r="1366" spans="1:21" x14ac:dyDescent="0.2">
      <c r="A1366" s="10" t="s">
        <v>1684</v>
      </c>
      <c r="B1366" s="10" t="s">
        <v>1684</v>
      </c>
      <c r="C1366" s="10" t="s">
        <v>1684</v>
      </c>
      <c r="D1366" s="10" t="s">
        <v>1684</v>
      </c>
      <c r="E1366" s="10" t="s">
        <v>1684</v>
      </c>
      <c r="F1366" s="10">
        <v>1981500</v>
      </c>
      <c r="G1366" s="10">
        <v>4850800</v>
      </c>
      <c r="H1366" s="10" t="s">
        <v>1684</v>
      </c>
      <c r="I1366" s="10" t="s">
        <v>1684</v>
      </c>
      <c r="J1366" s="10" t="s">
        <v>1684</v>
      </c>
      <c r="K1366" s="10" t="s">
        <v>1684</v>
      </c>
      <c r="L1366" s="10">
        <v>1219601</v>
      </c>
      <c r="M1366" s="10">
        <v>2</v>
      </c>
      <c r="N1366" s="10">
        <v>2</v>
      </c>
      <c r="O1366" s="10">
        <v>2</v>
      </c>
      <c r="P1366" s="10">
        <v>14.9</v>
      </c>
      <c r="Q1366" s="11">
        <v>13658000</v>
      </c>
      <c r="R1366" s="10">
        <v>7</v>
      </c>
      <c r="S1366" s="10" t="s">
        <v>2876</v>
      </c>
      <c r="T1366" s="10" t="s">
        <v>2875</v>
      </c>
      <c r="U1366" s="10" t="s">
        <v>4452</v>
      </c>
    </row>
    <row r="1367" spans="1:21" x14ac:dyDescent="0.2">
      <c r="A1367" s="1" t="s">
        <v>1684</v>
      </c>
      <c r="B1367" s="1" t="s">
        <v>1684</v>
      </c>
      <c r="C1367" s="1" t="s">
        <v>1684</v>
      </c>
      <c r="D1367" s="1" t="s">
        <v>1684</v>
      </c>
      <c r="E1367" s="1" t="s">
        <v>1684</v>
      </c>
      <c r="F1367" s="1" t="s">
        <v>1684</v>
      </c>
      <c r="G1367" s="1" t="s">
        <v>1684</v>
      </c>
      <c r="H1367" s="1" t="s">
        <v>1684</v>
      </c>
      <c r="I1367" s="1">
        <v>1628399</v>
      </c>
      <c r="J1367" s="1">
        <v>2997102</v>
      </c>
      <c r="K1367" s="1" t="s">
        <v>1684</v>
      </c>
      <c r="L1367" s="1" t="s">
        <v>1684</v>
      </c>
      <c r="M1367" s="1">
        <v>21</v>
      </c>
      <c r="N1367" s="1">
        <v>2</v>
      </c>
      <c r="O1367" s="1">
        <v>2</v>
      </c>
      <c r="P1367" s="1">
        <v>19.899999999999999</v>
      </c>
      <c r="Q1367" s="2">
        <v>13652000</v>
      </c>
      <c r="R1367" s="1">
        <v>5</v>
      </c>
      <c r="S1367" s="1" t="s">
        <v>31</v>
      </c>
      <c r="T1367" s="1" t="s">
        <v>3410</v>
      </c>
      <c r="U1367" s="1" t="s">
        <v>30</v>
      </c>
    </row>
    <row r="1368" spans="1:21" x14ac:dyDescent="0.2">
      <c r="A1368" s="10" t="s">
        <v>1684</v>
      </c>
      <c r="B1368" s="10" t="s">
        <v>1684</v>
      </c>
      <c r="C1368" s="10" t="s">
        <v>1684</v>
      </c>
      <c r="D1368" s="10" t="s">
        <v>1684</v>
      </c>
      <c r="E1368" s="10" t="s">
        <v>1684</v>
      </c>
      <c r="F1368" s="10" t="s">
        <v>1684</v>
      </c>
      <c r="G1368" s="10" t="s">
        <v>1684</v>
      </c>
      <c r="H1368" s="10" t="s">
        <v>1684</v>
      </c>
      <c r="I1368" s="10" t="s">
        <v>1684</v>
      </c>
      <c r="J1368" s="10" t="s">
        <v>1684</v>
      </c>
      <c r="K1368" s="10" t="s">
        <v>1684</v>
      </c>
      <c r="L1368" s="10">
        <v>1204900</v>
      </c>
      <c r="M1368" s="10">
        <v>1</v>
      </c>
      <c r="N1368" s="10">
        <v>1</v>
      </c>
      <c r="O1368" s="10">
        <v>1</v>
      </c>
      <c r="P1368" s="10">
        <v>10.7</v>
      </c>
      <c r="Q1368" s="11">
        <v>13633000</v>
      </c>
      <c r="R1368" s="10">
        <v>7</v>
      </c>
      <c r="S1368" s="10" t="s">
        <v>3012</v>
      </c>
      <c r="T1368" s="10" t="s">
        <v>3011</v>
      </c>
      <c r="U1368" s="10" t="s">
        <v>4382</v>
      </c>
    </row>
    <row r="1369" spans="1:21" x14ac:dyDescent="0.2">
      <c r="A1369" s="1" t="s">
        <v>1684</v>
      </c>
      <c r="B1369" s="1" t="s">
        <v>1684</v>
      </c>
      <c r="C1369" s="1" t="s">
        <v>1684</v>
      </c>
      <c r="D1369" s="1" t="s">
        <v>1684</v>
      </c>
      <c r="E1369" s="1" t="s">
        <v>1684</v>
      </c>
      <c r="F1369" s="1" t="s">
        <v>1684</v>
      </c>
      <c r="G1369" s="1" t="s">
        <v>1684</v>
      </c>
      <c r="H1369" s="1" t="s">
        <v>1684</v>
      </c>
      <c r="I1369" s="1" t="s">
        <v>1684</v>
      </c>
      <c r="J1369" s="1" t="s">
        <v>1684</v>
      </c>
      <c r="K1369" s="1" t="s">
        <v>1684</v>
      </c>
      <c r="L1369" s="1">
        <v>3078799</v>
      </c>
      <c r="M1369" s="1">
        <v>5</v>
      </c>
      <c r="N1369" s="1">
        <v>1</v>
      </c>
      <c r="O1369" s="1">
        <v>0</v>
      </c>
      <c r="P1369" s="1">
        <v>17.899999999999999</v>
      </c>
      <c r="Q1369" s="2">
        <v>13556000</v>
      </c>
      <c r="R1369" s="1">
        <v>3</v>
      </c>
      <c r="S1369" s="1" t="s">
        <v>3262</v>
      </c>
      <c r="T1369" s="1" t="s">
        <v>3818</v>
      </c>
      <c r="U1369" s="1" t="s">
        <v>4531</v>
      </c>
    </row>
    <row r="1370" spans="1:21" x14ac:dyDescent="0.2">
      <c r="A1370" s="10" t="s">
        <v>1684</v>
      </c>
      <c r="B1370" s="10" t="s">
        <v>1684</v>
      </c>
      <c r="C1370" s="10" t="s">
        <v>1684</v>
      </c>
      <c r="D1370" s="10" t="s">
        <v>1684</v>
      </c>
      <c r="E1370" s="10" t="s">
        <v>1684</v>
      </c>
      <c r="F1370" s="10" t="s">
        <v>1684</v>
      </c>
      <c r="G1370" s="10" t="s">
        <v>1684</v>
      </c>
      <c r="H1370" s="10" t="s">
        <v>1684</v>
      </c>
      <c r="I1370" s="10" t="s">
        <v>1684</v>
      </c>
      <c r="J1370" s="10" t="s">
        <v>1684</v>
      </c>
      <c r="K1370" s="10" t="s">
        <v>1684</v>
      </c>
      <c r="L1370" s="10">
        <v>939969.6</v>
      </c>
      <c r="M1370" s="10">
        <v>2</v>
      </c>
      <c r="N1370" s="10">
        <v>2</v>
      </c>
      <c r="O1370" s="10">
        <v>2</v>
      </c>
      <c r="P1370" s="10">
        <v>10.199999999999999</v>
      </c>
      <c r="Q1370" s="11">
        <v>13533000</v>
      </c>
      <c r="R1370" s="10">
        <v>6</v>
      </c>
      <c r="S1370" s="10" t="s">
        <v>2948</v>
      </c>
      <c r="T1370" s="10" t="s">
        <v>2947</v>
      </c>
      <c r="U1370" s="10" t="s">
        <v>4428</v>
      </c>
    </row>
    <row r="1371" spans="1:21" x14ac:dyDescent="0.2">
      <c r="A1371" s="1" t="s">
        <v>1684</v>
      </c>
      <c r="B1371" s="1" t="s">
        <v>1684</v>
      </c>
      <c r="C1371" s="1" t="s">
        <v>1684</v>
      </c>
      <c r="D1371" s="1" t="s">
        <v>1684</v>
      </c>
      <c r="E1371" s="1" t="s">
        <v>1684</v>
      </c>
      <c r="F1371" s="1" t="s">
        <v>1684</v>
      </c>
      <c r="G1371" s="1" t="s">
        <v>1684</v>
      </c>
      <c r="H1371" s="1" t="s">
        <v>1684</v>
      </c>
      <c r="I1371" s="1" t="s">
        <v>1684</v>
      </c>
      <c r="J1371" s="1" t="s">
        <v>1684</v>
      </c>
      <c r="K1371" s="1" t="s">
        <v>1684</v>
      </c>
      <c r="L1371" s="1">
        <v>1440200</v>
      </c>
      <c r="M1371" s="1">
        <v>2</v>
      </c>
      <c r="N1371" s="1">
        <v>2</v>
      </c>
      <c r="O1371" s="1">
        <v>2</v>
      </c>
      <c r="P1371" s="1">
        <v>17</v>
      </c>
      <c r="Q1371" s="2">
        <v>13454000</v>
      </c>
      <c r="R1371" s="1">
        <v>2</v>
      </c>
      <c r="S1371" s="1" t="s">
        <v>3286</v>
      </c>
      <c r="T1371" s="1" t="s">
        <v>3833</v>
      </c>
      <c r="U1371" s="1" t="s">
        <v>4708</v>
      </c>
    </row>
    <row r="1372" spans="1:21" x14ac:dyDescent="0.2">
      <c r="A1372" s="10" t="s">
        <v>1684</v>
      </c>
      <c r="B1372" s="10" t="s">
        <v>1684</v>
      </c>
      <c r="C1372" s="10" t="s">
        <v>1684</v>
      </c>
      <c r="D1372" s="10" t="s">
        <v>1684</v>
      </c>
      <c r="E1372" s="10">
        <v>2142601</v>
      </c>
      <c r="F1372" s="10">
        <v>1890400</v>
      </c>
      <c r="G1372" s="10">
        <v>2175701</v>
      </c>
      <c r="H1372" s="10" t="s">
        <v>1684</v>
      </c>
      <c r="I1372" s="10" t="s">
        <v>1684</v>
      </c>
      <c r="J1372" s="10" t="s">
        <v>1684</v>
      </c>
      <c r="K1372" s="10">
        <v>4126999</v>
      </c>
      <c r="L1372" s="10" t="s">
        <v>1684</v>
      </c>
      <c r="M1372" s="10">
        <v>3</v>
      </c>
      <c r="N1372" s="10">
        <v>3</v>
      </c>
      <c r="O1372" s="10">
        <v>3</v>
      </c>
      <c r="P1372" s="10">
        <v>5</v>
      </c>
      <c r="Q1372" s="11">
        <v>13435000</v>
      </c>
      <c r="R1372" s="10">
        <v>5</v>
      </c>
      <c r="S1372" s="10" t="s">
        <v>2667</v>
      </c>
      <c r="T1372" s="10" t="s">
        <v>3623</v>
      </c>
      <c r="U1372" s="10" t="s">
        <v>4543</v>
      </c>
    </row>
    <row r="1373" spans="1:21" x14ac:dyDescent="0.2">
      <c r="A1373" s="1">
        <v>1732201</v>
      </c>
      <c r="B1373" s="1" t="s">
        <v>1684</v>
      </c>
      <c r="C1373" s="1" t="s">
        <v>1684</v>
      </c>
      <c r="D1373" s="1" t="s">
        <v>1684</v>
      </c>
      <c r="E1373" s="1" t="s">
        <v>1684</v>
      </c>
      <c r="F1373" s="1" t="s">
        <v>1684</v>
      </c>
      <c r="G1373" s="1" t="s">
        <v>1684</v>
      </c>
      <c r="H1373" s="1" t="s">
        <v>1684</v>
      </c>
      <c r="I1373" s="1" t="s">
        <v>1684</v>
      </c>
      <c r="J1373" s="1">
        <v>1827400</v>
      </c>
      <c r="K1373" s="1" t="s">
        <v>1684</v>
      </c>
      <c r="L1373" s="1">
        <v>1637200</v>
      </c>
      <c r="M1373" s="1">
        <v>2</v>
      </c>
      <c r="N1373" s="1">
        <v>2</v>
      </c>
      <c r="O1373" s="1">
        <v>2</v>
      </c>
      <c r="P1373" s="1">
        <v>8.9</v>
      </c>
      <c r="Q1373" s="2">
        <v>13435000</v>
      </c>
      <c r="R1373" s="1">
        <v>4</v>
      </c>
      <c r="S1373" s="1" t="s">
        <v>2227</v>
      </c>
      <c r="T1373" s="1" t="s">
        <v>3484</v>
      </c>
      <c r="U1373" s="1" t="s">
        <v>4064</v>
      </c>
    </row>
    <row r="1374" spans="1:21" x14ac:dyDescent="0.2">
      <c r="A1374" s="10" t="s">
        <v>1684</v>
      </c>
      <c r="B1374" s="10" t="s">
        <v>1684</v>
      </c>
      <c r="C1374" s="10" t="s">
        <v>1684</v>
      </c>
      <c r="D1374" s="10" t="s">
        <v>1684</v>
      </c>
      <c r="E1374" s="10" t="s">
        <v>1684</v>
      </c>
      <c r="F1374" s="10" t="s">
        <v>1684</v>
      </c>
      <c r="G1374" s="10" t="s">
        <v>1684</v>
      </c>
      <c r="H1374" s="10" t="s">
        <v>1684</v>
      </c>
      <c r="I1374" s="10" t="s">
        <v>1684</v>
      </c>
      <c r="J1374" s="10" t="s">
        <v>1684</v>
      </c>
      <c r="K1374" s="10">
        <v>1586601</v>
      </c>
      <c r="L1374" s="10" t="s">
        <v>1684</v>
      </c>
      <c r="M1374" s="10">
        <v>2</v>
      </c>
      <c r="N1374" s="10">
        <v>2</v>
      </c>
      <c r="O1374" s="10">
        <v>2</v>
      </c>
      <c r="P1374" s="10">
        <v>6.1</v>
      </c>
      <c r="Q1374" s="11">
        <v>13428000</v>
      </c>
      <c r="R1374" s="10">
        <v>5</v>
      </c>
      <c r="S1374" s="10" t="s">
        <v>2599</v>
      </c>
      <c r="T1374" s="10" t="s">
        <v>3607</v>
      </c>
      <c r="U1374" s="10" t="s">
        <v>4565</v>
      </c>
    </row>
    <row r="1375" spans="1:21" x14ac:dyDescent="0.2">
      <c r="A1375" s="1" t="s">
        <v>1684</v>
      </c>
      <c r="B1375" s="1" t="s">
        <v>1684</v>
      </c>
      <c r="C1375" s="1" t="s">
        <v>1684</v>
      </c>
      <c r="D1375" s="1" t="s">
        <v>1684</v>
      </c>
      <c r="E1375" s="8">
        <v>11677010</v>
      </c>
      <c r="F1375" s="1" t="s">
        <v>1684</v>
      </c>
      <c r="G1375" s="1" t="s">
        <v>1684</v>
      </c>
      <c r="H1375" s="1" t="s">
        <v>1684</v>
      </c>
      <c r="I1375" s="1" t="s">
        <v>1684</v>
      </c>
      <c r="J1375" s="1" t="s">
        <v>1684</v>
      </c>
      <c r="K1375" s="1">
        <v>2319499</v>
      </c>
      <c r="L1375" s="1" t="s">
        <v>1684</v>
      </c>
      <c r="M1375" s="1">
        <v>4</v>
      </c>
      <c r="N1375" s="1">
        <v>4</v>
      </c>
      <c r="O1375" s="1">
        <v>4</v>
      </c>
      <c r="P1375" s="1">
        <v>19.5</v>
      </c>
      <c r="Q1375" s="2">
        <v>13363000</v>
      </c>
      <c r="R1375" s="1">
        <v>6</v>
      </c>
      <c r="S1375" s="1" t="s">
        <v>3015</v>
      </c>
      <c r="T1375" s="1" t="s">
        <v>3746</v>
      </c>
      <c r="U1375" s="1" t="s">
        <v>4065</v>
      </c>
    </row>
    <row r="1376" spans="1:21" x14ac:dyDescent="0.2">
      <c r="A1376" s="10">
        <v>1043301</v>
      </c>
      <c r="B1376" s="10">
        <v>1436601</v>
      </c>
      <c r="C1376" s="10">
        <v>1574999</v>
      </c>
      <c r="D1376" s="10">
        <v>1442001</v>
      </c>
      <c r="E1376" s="10" t="s">
        <v>1684</v>
      </c>
      <c r="F1376" s="10" t="s">
        <v>1684</v>
      </c>
      <c r="G1376" s="10">
        <v>1383600</v>
      </c>
      <c r="H1376" s="10" t="s">
        <v>1684</v>
      </c>
      <c r="I1376" s="10" t="s">
        <v>1684</v>
      </c>
      <c r="J1376" s="10" t="s">
        <v>1684</v>
      </c>
      <c r="K1376" s="10" t="s">
        <v>1684</v>
      </c>
      <c r="L1376" s="10">
        <v>1695300</v>
      </c>
      <c r="M1376" s="10">
        <v>2</v>
      </c>
      <c r="N1376" s="10">
        <v>2</v>
      </c>
      <c r="O1376" s="10">
        <v>2</v>
      </c>
      <c r="P1376" s="10">
        <v>2.5</v>
      </c>
      <c r="Q1376" s="11">
        <v>13348000</v>
      </c>
      <c r="R1376" s="10">
        <v>5</v>
      </c>
      <c r="S1376" s="10" t="s">
        <v>2807</v>
      </c>
      <c r="T1376" s="10" t="s">
        <v>1753</v>
      </c>
      <c r="U1376" s="10" t="s">
        <v>30</v>
      </c>
    </row>
    <row r="1377" spans="1:21" x14ac:dyDescent="0.2">
      <c r="A1377" s="1" t="s">
        <v>1684</v>
      </c>
      <c r="B1377" s="1" t="s">
        <v>1684</v>
      </c>
      <c r="C1377" s="1" t="s">
        <v>1684</v>
      </c>
      <c r="D1377" s="1" t="s">
        <v>1684</v>
      </c>
      <c r="E1377" s="1" t="s">
        <v>1684</v>
      </c>
      <c r="F1377" s="1" t="s">
        <v>1684</v>
      </c>
      <c r="G1377" s="1" t="s">
        <v>1684</v>
      </c>
      <c r="H1377" s="1" t="s">
        <v>1684</v>
      </c>
      <c r="I1377" s="1" t="s">
        <v>1684</v>
      </c>
      <c r="J1377" s="1" t="s">
        <v>1684</v>
      </c>
      <c r="K1377" s="1" t="s">
        <v>1684</v>
      </c>
      <c r="L1377" s="1">
        <v>880950.3</v>
      </c>
      <c r="M1377" s="1">
        <v>1</v>
      </c>
      <c r="N1377" s="1">
        <v>1</v>
      </c>
      <c r="O1377" s="1">
        <v>1</v>
      </c>
      <c r="P1377" s="1">
        <v>2.6</v>
      </c>
      <c r="Q1377" s="2">
        <v>13332000</v>
      </c>
      <c r="R1377" s="1">
        <v>7</v>
      </c>
      <c r="S1377" s="1" t="s">
        <v>2750</v>
      </c>
      <c r="T1377" s="1" t="s">
        <v>2749</v>
      </c>
      <c r="U1377" s="1" t="s">
        <v>30</v>
      </c>
    </row>
    <row r="1378" spans="1:21" x14ac:dyDescent="0.2">
      <c r="A1378" s="10">
        <v>2895099</v>
      </c>
      <c r="B1378" s="10" t="s">
        <v>1684</v>
      </c>
      <c r="C1378" s="10" t="s">
        <v>1684</v>
      </c>
      <c r="D1378" s="10" t="s">
        <v>1684</v>
      </c>
      <c r="E1378" s="10" t="s">
        <v>1684</v>
      </c>
      <c r="F1378" s="10" t="s">
        <v>1684</v>
      </c>
      <c r="G1378" s="10" t="s">
        <v>1684</v>
      </c>
      <c r="H1378" s="10" t="s">
        <v>1684</v>
      </c>
      <c r="I1378" s="10" t="s">
        <v>1684</v>
      </c>
      <c r="J1378" s="10" t="s">
        <v>1684</v>
      </c>
      <c r="K1378" s="10" t="s">
        <v>1684</v>
      </c>
      <c r="L1378" s="10" t="s">
        <v>1684</v>
      </c>
      <c r="M1378" s="10">
        <v>4</v>
      </c>
      <c r="N1378" s="10">
        <v>4</v>
      </c>
      <c r="O1378" s="10">
        <v>4</v>
      </c>
      <c r="P1378" s="10">
        <v>34</v>
      </c>
      <c r="Q1378" s="11">
        <v>13289000</v>
      </c>
      <c r="R1378" s="10">
        <v>4</v>
      </c>
      <c r="S1378" s="10" t="s">
        <v>2496</v>
      </c>
      <c r="T1378" s="10" t="s">
        <v>3573</v>
      </c>
      <c r="U1378" s="10" t="s">
        <v>4150</v>
      </c>
    </row>
    <row r="1379" spans="1:21" x14ac:dyDescent="0.2">
      <c r="A1379" s="1" t="s">
        <v>1684</v>
      </c>
      <c r="B1379" s="1" t="s">
        <v>1684</v>
      </c>
      <c r="C1379" s="1" t="s">
        <v>1684</v>
      </c>
      <c r="D1379" s="1" t="s">
        <v>1684</v>
      </c>
      <c r="E1379" s="1" t="s">
        <v>1684</v>
      </c>
      <c r="F1379" s="1" t="s">
        <v>1684</v>
      </c>
      <c r="G1379" s="1" t="s">
        <v>1684</v>
      </c>
      <c r="H1379" s="1" t="s">
        <v>1684</v>
      </c>
      <c r="I1379" s="1" t="s">
        <v>1684</v>
      </c>
      <c r="J1379" s="1">
        <v>2704800</v>
      </c>
      <c r="K1379" s="1" t="s">
        <v>1684</v>
      </c>
      <c r="L1379" s="1">
        <v>1868099</v>
      </c>
      <c r="M1379" s="1">
        <v>2</v>
      </c>
      <c r="N1379" s="1">
        <v>2</v>
      </c>
      <c r="O1379" s="1">
        <v>2</v>
      </c>
      <c r="P1379" s="1">
        <v>15.1</v>
      </c>
      <c r="Q1379" s="2">
        <v>13282000</v>
      </c>
      <c r="R1379" s="1">
        <v>3</v>
      </c>
      <c r="S1379" s="1" t="s">
        <v>2879</v>
      </c>
      <c r="T1379" s="1" t="s">
        <v>3693</v>
      </c>
      <c r="U1379" s="1" t="s">
        <v>30</v>
      </c>
    </row>
    <row r="1380" spans="1:21" x14ac:dyDescent="0.2">
      <c r="A1380" s="10" t="s">
        <v>1684</v>
      </c>
      <c r="B1380" s="10" t="s">
        <v>1684</v>
      </c>
      <c r="C1380" s="10" t="s">
        <v>1684</v>
      </c>
      <c r="D1380" s="10" t="s">
        <v>1684</v>
      </c>
      <c r="E1380" s="10" t="s">
        <v>1684</v>
      </c>
      <c r="F1380" s="10" t="s">
        <v>1684</v>
      </c>
      <c r="G1380" s="10" t="s">
        <v>1684</v>
      </c>
      <c r="H1380" s="10" t="s">
        <v>1684</v>
      </c>
      <c r="I1380" s="10">
        <v>1877401</v>
      </c>
      <c r="J1380" s="10" t="s">
        <v>1684</v>
      </c>
      <c r="K1380" s="10" t="s">
        <v>1684</v>
      </c>
      <c r="L1380" s="10">
        <v>2743200</v>
      </c>
      <c r="M1380" s="10">
        <v>2</v>
      </c>
      <c r="N1380" s="10">
        <v>2</v>
      </c>
      <c r="O1380" s="10">
        <v>2</v>
      </c>
      <c r="P1380" s="10">
        <v>6.8</v>
      </c>
      <c r="Q1380" s="11">
        <v>13239000</v>
      </c>
      <c r="R1380" s="10">
        <v>7</v>
      </c>
      <c r="S1380" s="10" t="s">
        <v>2396</v>
      </c>
      <c r="T1380" s="10" t="s">
        <v>2395</v>
      </c>
      <c r="U1380" s="10" t="s">
        <v>4807</v>
      </c>
    </row>
    <row r="1381" spans="1:21" x14ac:dyDescent="0.2">
      <c r="A1381" s="1" t="s">
        <v>1684</v>
      </c>
      <c r="B1381" s="1" t="s">
        <v>1684</v>
      </c>
      <c r="C1381" s="1" t="s">
        <v>1684</v>
      </c>
      <c r="D1381" s="1" t="s">
        <v>1684</v>
      </c>
      <c r="E1381" s="1" t="s">
        <v>1684</v>
      </c>
      <c r="F1381" s="1" t="s">
        <v>1684</v>
      </c>
      <c r="G1381" s="1" t="s">
        <v>1684</v>
      </c>
      <c r="H1381" s="1" t="s">
        <v>1684</v>
      </c>
      <c r="I1381" s="1" t="s">
        <v>1684</v>
      </c>
      <c r="J1381" s="1" t="s">
        <v>1684</v>
      </c>
      <c r="K1381" s="1" t="s">
        <v>1684</v>
      </c>
      <c r="L1381" s="1">
        <v>2319101</v>
      </c>
      <c r="M1381" s="1">
        <v>1</v>
      </c>
      <c r="N1381" s="1">
        <v>1</v>
      </c>
      <c r="O1381" s="1">
        <v>1</v>
      </c>
      <c r="P1381" s="1">
        <v>7.6</v>
      </c>
      <c r="Q1381" s="2">
        <v>13182000</v>
      </c>
      <c r="R1381" s="1">
        <v>2</v>
      </c>
      <c r="S1381" s="1" t="s">
        <v>2482</v>
      </c>
      <c r="T1381" s="1" t="s">
        <v>2481</v>
      </c>
      <c r="U1381" s="1" t="s">
        <v>4651</v>
      </c>
    </row>
    <row r="1382" spans="1:21" x14ac:dyDescent="0.2">
      <c r="A1382" s="10">
        <v>1938999</v>
      </c>
      <c r="B1382" s="10" t="s">
        <v>1684</v>
      </c>
      <c r="C1382" s="10">
        <v>1742599</v>
      </c>
      <c r="D1382" s="10">
        <v>1814801</v>
      </c>
      <c r="E1382" s="10" t="s">
        <v>1684</v>
      </c>
      <c r="F1382" s="10" t="s">
        <v>1684</v>
      </c>
      <c r="G1382" s="10" t="s">
        <v>1684</v>
      </c>
      <c r="H1382" s="10" t="s">
        <v>1684</v>
      </c>
      <c r="I1382" s="10" t="s">
        <v>1684</v>
      </c>
      <c r="J1382" s="10">
        <v>1903400</v>
      </c>
      <c r="K1382" s="10" t="s">
        <v>1684</v>
      </c>
      <c r="L1382" s="10" t="s">
        <v>1684</v>
      </c>
      <c r="M1382" s="10">
        <v>2</v>
      </c>
      <c r="N1382" s="10">
        <v>2</v>
      </c>
      <c r="O1382" s="10">
        <v>2</v>
      </c>
      <c r="P1382" s="10">
        <v>3.1</v>
      </c>
      <c r="Q1382" s="11">
        <v>13172000</v>
      </c>
      <c r="R1382" s="10">
        <v>3</v>
      </c>
      <c r="S1382" s="10" t="s">
        <v>3006</v>
      </c>
      <c r="T1382" s="10" t="s">
        <v>1740</v>
      </c>
      <c r="U1382" s="10" t="s">
        <v>30</v>
      </c>
    </row>
    <row r="1383" spans="1:21" x14ac:dyDescent="0.2">
      <c r="A1383" s="1" t="s">
        <v>1684</v>
      </c>
      <c r="B1383" s="1" t="s">
        <v>1684</v>
      </c>
      <c r="C1383" s="1" t="s">
        <v>1684</v>
      </c>
      <c r="D1383" s="1" t="s">
        <v>1684</v>
      </c>
      <c r="E1383" s="1" t="s">
        <v>1684</v>
      </c>
      <c r="F1383" s="1" t="s">
        <v>1684</v>
      </c>
      <c r="G1383" s="1" t="s">
        <v>1684</v>
      </c>
      <c r="H1383" s="1" t="s">
        <v>1684</v>
      </c>
      <c r="I1383" s="1" t="s">
        <v>1684</v>
      </c>
      <c r="J1383" s="1" t="s">
        <v>1684</v>
      </c>
      <c r="K1383" s="1" t="s">
        <v>1684</v>
      </c>
      <c r="L1383" s="1">
        <v>1256400</v>
      </c>
      <c r="M1383" s="1">
        <v>1</v>
      </c>
      <c r="N1383" s="1">
        <v>1</v>
      </c>
      <c r="O1383" s="1">
        <v>1</v>
      </c>
      <c r="P1383" s="1">
        <v>4.2</v>
      </c>
      <c r="Q1383" s="2">
        <v>13140000</v>
      </c>
      <c r="R1383" s="1">
        <v>4</v>
      </c>
      <c r="S1383" s="1" t="s">
        <v>2401</v>
      </c>
      <c r="T1383" s="1" t="s">
        <v>3545</v>
      </c>
      <c r="U1383" s="1" t="s">
        <v>4609</v>
      </c>
    </row>
    <row r="1384" spans="1:21" x14ac:dyDescent="0.2">
      <c r="A1384" s="10" t="s">
        <v>1684</v>
      </c>
      <c r="B1384" s="10" t="s">
        <v>1684</v>
      </c>
      <c r="C1384" s="10" t="s">
        <v>1684</v>
      </c>
      <c r="D1384" s="10" t="s">
        <v>1684</v>
      </c>
      <c r="E1384" s="10" t="s">
        <v>1684</v>
      </c>
      <c r="F1384" s="10" t="s">
        <v>1684</v>
      </c>
      <c r="G1384" s="10" t="s">
        <v>1684</v>
      </c>
      <c r="H1384" s="10" t="s">
        <v>1684</v>
      </c>
      <c r="I1384" s="10" t="s">
        <v>1684</v>
      </c>
      <c r="J1384" s="10" t="s">
        <v>1684</v>
      </c>
      <c r="K1384" s="10" t="s">
        <v>1684</v>
      </c>
      <c r="L1384" s="10">
        <v>668830.1</v>
      </c>
      <c r="M1384" s="10">
        <v>6</v>
      </c>
      <c r="N1384" s="10">
        <v>1</v>
      </c>
      <c r="O1384" s="10">
        <v>1</v>
      </c>
      <c r="P1384" s="10">
        <v>57.6</v>
      </c>
      <c r="Q1384" s="11">
        <v>13135000</v>
      </c>
      <c r="R1384" s="10">
        <v>3</v>
      </c>
      <c r="S1384" s="10" t="s">
        <v>2768</v>
      </c>
      <c r="T1384" s="10" t="s">
        <v>2767</v>
      </c>
      <c r="U1384" s="10" t="s">
        <v>596</v>
      </c>
    </row>
    <row r="1385" spans="1:21" x14ac:dyDescent="0.2">
      <c r="A1385" s="1" t="s">
        <v>1684</v>
      </c>
      <c r="B1385" s="1">
        <v>952650.5</v>
      </c>
      <c r="C1385" s="1">
        <v>2169600</v>
      </c>
      <c r="D1385" s="1">
        <v>1107199</v>
      </c>
      <c r="E1385" s="1" t="s">
        <v>1684</v>
      </c>
      <c r="F1385" s="1" t="s">
        <v>1684</v>
      </c>
      <c r="G1385" s="1" t="s">
        <v>1684</v>
      </c>
      <c r="H1385" s="1">
        <v>1067300</v>
      </c>
      <c r="I1385" s="1" t="s">
        <v>1684</v>
      </c>
      <c r="J1385" s="1">
        <v>1742200</v>
      </c>
      <c r="K1385" s="1" t="s">
        <v>1684</v>
      </c>
      <c r="L1385" s="1">
        <v>968529.9</v>
      </c>
      <c r="M1385" s="1">
        <v>3</v>
      </c>
      <c r="N1385" s="1">
        <v>3</v>
      </c>
      <c r="O1385" s="1">
        <v>3</v>
      </c>
      <c r="P1385" s="1">
        <v>8.5</v>
      </c>
      <c r="Q1385" s="2">
        <v>13100000</v>
      </c>
      <c r="R1385" s="1">
        <v>13</v>
      </c>
      <c r="S1385" s="1" t="s">
        <v>3321</v>
      </c>
      <c r="T1385" s="1" t="s">
        <v>1752</v>
      </c>
      <c r="U1385" s="1" t="s">
        <v>30</v>
      </c>
    </row>
    <row r="1386" spans="1:21" x14ac:dyDescent="0.2">
      <c r="A1386" s="10" t="s">
        <v>1684</v>
      </c>
      <c r="B1386" s="10" t="s">
        <v>1684</v>
      </c>
      <c r="C1386" s="10" t="s">
        <v>1684</v>
      </c>
      <c r="D1386" s="10" t="s">
        <v>1684</v>
      </c>
      <c r="E1386" s="9">
        <v>13998010</v>
      </c>
      <c r="F1386" s="10" t="s">
        <v>1684</v>
      </c>
      <c r="G1386" s="10" t="s">
        <v>1684</v>
      </c>
      <c r="H1386" s="10" t="s">
        <v>1684</v>
      </c>
      <c r="I1386" s="10" t="s">
        <v>1684</v>
      </c>
      <c r="J1386" s="10" t="s">
        <v>1684</v>
      </c>
      <c r="K1386" s="10" t="s">
        <v>1684</v>
      </c>
      <c r="L1386" s="10" t="s">
        <v>1684</v>
      </c>
      <c r="M1386" s="10">
        <v>1</v>
      </c>
      <c r="N1386" s="10">
        <v>1</v>
      </c>
      <c r="O1386" s="10">
        <v>1</v>
      </c>
      <c r="P1386" s="10">
        <v>10.6</v>
      </c>
      <c r="Q1386" s="11">
        <v>12966000</v>
      </c>
      <c r="R1386" s="10">
        <v>1</v>
      </c>
      <c r="S1386" s="10" t="s">
        <v>2176</v>
      </c>
      <c r="T1386" s="10" t="s">
        <v>2175</v>
      </c>
      <c r="U1386" s="10" t="s">
        <v>4066</v>
      </c>
    </row>
    <row r="1387" spans="1:21" x14ac:dyDescent="0.2">
      <c r="A1387" s="1" t="s">
        <v>1684</v>
      </c>
      <c r="B1387" s="1" t="s">
        <v>1684</v>
      </c>
      <c r="C1387" s="1" t="s">
        <v>1684</v>
      </c>
      <c r="D1387" s="1" t="s">
        <v>1684</v>
      </c>
      <c r="E1387" s="1" t="s">
        <v>1684</v>
      </c>
      <c r="F1387" s="1" t="s">
        <v>1684</v>
      </c>
      <c r="G1387" s="1" t="s">
        <v>1684</v>
      </c>
      <c r="H1387" s="1" t="s">
        <v>1684</v>
      </c>
      <c r="I1387" s="1" t="s">
        <v>1684</v>
      </c>
      <c r="J1387" s="1" t="s">
        <v>1684</v>
      </c>
      <c r="K1387" s="1" t="s">
        <v>1684</v>
      </c>
      <c r="L1387" s="1">
        <v>2018600</v>
      </c>
      <c r="M1387" s="1">
        <v>3</v>
      </c>
      <c r="N1387" s="1">
        <v>3</v>
      </c>
      <c r="O1387" s="1">
        <v>3</v>
      </c>
      <c r="P1387" s="1">
        <v>11.1</v>
      </c>
      <c r="Q1387" s="2">
        <v>12952000</v>
      </c>
      <c r="R1387" s="1">
        <v>3</v>
      </c>
      <c r="S1387" s="1" t="s">
        <v>2240</v>
      </c>
      <c r="T1387" s="1" t="s">
        <v>3490</v>
      </c>
      <c r="U1387" s="1" t="s">
        <v>4067</v>
      </c>
    </row>
    <row r="1388" spans="1:21" x14ac:dyDescent="0.2">
      <c r="A1388" s="10" t="s">
        <v>1684</v>
      </c>
      <c r="B1388" s="10" t="s">
        <v>1684</v>
      </c>
      <c r="C1388" s="10" t="s">
        <v>1684</v>
      </c>
      <c r="D1388" s="10" t="s">
        <v>1684</v>
      </c>
      <c r="E1388" s="10" t="s">
        <v>1684</v>
      </c>
      <c r="F1388" s="10">
        <v>7078099</v>
      </c>
      <c r="G1388" s="10">
        <v>2072700</v>
      </c>
      <c r="H1388" s="10" t="s">
        <v>1684</v>
      </c>
      <c r="I1388" s="10" t="s">
        <v>1684</v>
      </c>
      <c r="J1388" s="10" t="s">
        <v>1684</v>
      </c>
      <c r="K1388" s="10" t="s">
        <v>1684</v>
      </c>
      <c r="L1388" s="10" t="s">
        <v>1684</v>
      </c>
      <c r="M1388" s="10">
        <v>3</v>
      </c>
      <c r="N1388" s="10">
        <v>3</v>
      </c>
      <c r="O1388" s="10">
        <v>3</v>
      </c>
      <c r="P1388" s="10">
        <v>12.8</v>
      </c>
      <c r="Q1388" s="11">
        <v>12946000</v>
      </c>
      <c r="R1388" s="10">
        <v>5</v>
      </c>
      <c r="S1388" s="10" t="s">
        <v>2788</v>
      </c>
      <c r="T1388" s="10" t="s">
        <v>2787</v>
      </c>
      <c r="U1388" s="10" t="s">
        <v>4490</v>
      </c>
    </row>
    <row r="1389" spans="1:21" x14ac:dyDescent="0.2">
      <c r="A1389" s="1" t="s">
        <v>1684</v>
      </c>
      <c r="B1389" s="1" t="s">
        <v>1684</v>
      </c>
      <c r="C1389" s="1">
        <v>888430</v>
      </c>
      <c r="D1389" s="1" t="s">
        <v>1684</v>
      </c>
      <c r="E1389" s="1" t="s">
        <v>1684</v>
      </c>
      <c r="F1389" s="1">
        <v>1316300</v>
      </c>
      <c r="G1389" s="1">
        <v>3399699</v>
      </c>
      <c r="H1389" s="1">
        <v>1787900</v>
      </c>
      <c r="I1389" s="1" t="s">
        <v>1684</v>
      </c>
      <c r="J1389" s="1" t="s">
        <v>1684</v>
      </c>
      <c r="K1389" s="1">
        <v>877310.1</v>
      </c>
      <c r="L1389" s="1" t="s">
        <v>1684</v>
      </c>
      <c r="M1389" s="1">
        <v>1</v>
      </c>
      <c r="N1389" s="1">
        <v>1</v>
      </c>
      <c r="O1389" s="1">
        <v>1</v>
      </c>
      <c r="P1389" s="1">
        <v>6.9</v>
      </c>
      <c r="Q1389" s="2">
        <v>12842000</v>
      </c>
      <c r="R1389" s="1">
        <v>13</v>
      </c>
      <c r="S1389" s="1" t="s">
        <v>2866</v>
      </c>
      <c r="T1389" s="1" t="s">
        <v>3689</v>
      </c>
      <c r="U1389" s="1" t="s">
        <v>30</v>
      </c>
    </row>
    <row r="1390" spans="1:21" x14ac:dyDescent="0.2">
      <c r="A1390" s="10" t="s">
        <v>1684</v>
      </c>
      <c r="B1390" s="10" t="s">
        <v>1684</v>
      </c>
      <c r="C1390" s="10">
        <v>1334100</v>
      </c>
      <c r="D1390" s="10" t="s">
        <v>1684</v>
      </c>
      <c r="E1390" s="10" t="s">
        <v>1684</v>
      </c>
      <c r="F1390" s="10">
        <v>4470199</v>
      </c>
      <c r="G1390" s="10">
        <v>1097200</v>
      </c>
      <c r="H1390" s="10">
        <v>1414600</v>
      </c>
      <c r="I1390" s="10" t="s">
        <v>1684</v>
      </c>
      <c r="J1390" s="10" t="s">
        <v>1684</v>
      </c>
      <c r="K1390" s="10" t="s">
        <v>1684</v>
      </c>
      <c r="L1390" s="10">
        <v>943839.9</v>
      </c>
      <c r="M1390" s="10">
        <v>4</v>
      </c>
      <c r="N1390" s="10">
        <v>3</v>
      </c>
      <c r="O1390" s="10">
        <v>3</v>
      </c>
      <c r="P1390" s="10">
        <v>10.3</v>
      </c>
      <c r="Q1390" s="11">
        <v>12804000</v>
      </c>
      <c r="R1390" s="10">
        <v>4</v>
      </c>
      <c r="S1390" s="10" t="s">
        <v>3340</v>
      </c>
      <c r="T1390" s="10" t="s">
        <v>3857</v>
      </c>
      <c r="U1390" s="10" t="s">
        <v>4233</v>
      </c>
    </row>
    <row r="1391" spans="1:21" x14ac:dyDescent="0.2">
      <c r="A1391" s="1" t="s">
        <v>1684</v>
      </c>
      <c r="B1391" s="1" t="s">
        <v>1684</v>
      </c>
      <c r="C1391" s="1" t="s">
        <v>1684</v>
      </c>
      <c r="D1391" s="1" t="s">
        <v>1684</v>
      </c>
      <c r="E1391" s="1" t="s">
        <v>1684</v>
      </c>
      <c r="F1391" s="1" t="s">
        <v>1684</v>
      </c>
      <c r="G1391" s="1" t="s">
        <v>1684</v>
      </c>
      <c r="H1391" s="1" t="s">
        <v>1684</v>
      </c>
      <c r="I1391" s="1" t="s">
        <v>1684</v>
      </c>
      <c r="J1391" s="1" t="s">
        <v>1684</v>
      </c>
      <c r="K1391" s="1" t="s">
        <v>1684</v>
      </c>
      <c r="L1391" s="1">
        <v>811410.1</v>
      </c>
      <c r="M1391" s="1">
        <v>1</v>
      </c>
      <c r="N1391" s="1">
        <v>1</v>
      </c>
      <c r="O1391" s="1">
        <v>1</v>
      </c>
      <c r="P1391" s="1">
        <v>10.9</v>
      </c>
      <c r="Q1391" s="2">
        <v>12750000</v>
      </c>
      <c r="R1391" s="1">
        <v>9</v>
      </c>
      <c r="S1391" s="1" t="s">
        <v>2359</v>
      </c>
      <c r="T1391" s="1" t="s">
        <v>2358</v>
      </c>
      <c r="U1391" s="1" t="s">
        <v>4684</v>
      </c>
    </row>
    <row r="1392" spans="1:21" x14ac:dyDescent="0.2">
      <c r="A1392" s="10" t="s">
        <v>1684</v>
      </c>
      <c r="B1392" s="10" t="s">
        <v>1684</v>
      </c>
      <c r="C1392" s="10" t="s">
        <v>1684</v>
      </c>
      <c r="D1392" s="10" t="s">
        <v>1684</v>
      </c>
      <c r="E1392" s="10" t="s">
        <v>1684</v>
      </c>
      <c r="F1392" s="10" t="s">
        <v>1684</v>
      </c>
      <c r="G1392" s="10" t="s">
        <v>1684</v>
      </c>
      <c r="H1392" s="10">
        <v>1059500</v>
      </c>
      <c r="I1392" s="10" t="s">
        <v>1684</v>
      </c>
      <c r="J1392" s="10" t="s">
        <v>1684</v>
      </c>
      <c r="K1392" s="10" t="s">
        <v>1684</v>
      </c>
      <c r="L1392" s="10" t="s">
        <v>1684</v>
      </c>
      <c r="M1392" s="10">
        <v>31</v>
      </c>
      <c r="N1392" s="10">
        <v>1</v>
      </c>
      <c r="O1392" s="10">
        <v>1</v>
      </c>
      <c r="P1392" s="10">
        <v>66.8</v>
      </c>
      <c r="Q1392" s="11">
        <v>12704000</v>
      </c>
      <c r="R1392" s="10">
        <v>4</v>
      </c>
      <c r="S1392" s="10" t="s">
        <v>31</v>
      </c>
      <c r="T1392" s="10" t="s">
        <v>3411</v>
      </c>
      <c r="U1392" s="10" t="s">
        <v>4492</v>
      </c>
    </row>
    <row r="1393" spans="1:21" x14ac:dyDescent="0.2">
      <c r="A1393" s="1" t="s">
        <v>1684</v>
      </c>
      <c r="B1393" s="1" t="s">
        <v>1684</v>
      </c>
      <c r="C1393" s="1" t="s">
        <v>1684</v>
      </c>
      <c r="D1393" s="1" t="s">
        <v>1684</v>
      </c>
      <c r="E1393" s="1" t="s">
        <v>1684</v>
      </c>
      <c r="F1393" s="1" t="s">
        <v>1684</v>
      </c>
      <c r="G1393" s="1" t="s">
        <v>1684</v>
      </c>
      <c r="H1393" s="1" t="s">
        <v>1684</v>
      </c>
      <c r="I1393" s="1">
        <v>1461800</v>
      </c>
      <c r="J1393" s="1">
        <v>1247301</v>
      </c>
      <c r="K1393" s="1" t="s">
        <v>1684</v>
      </c>
      <c r="L1393" s="1" t="s">
        <v>1684</v>
      </c>
      <c r="M1393" s="1">
        <v>2</v>
      </c>
      <c r="N1393" s="1">
        <v>2</v>
      </c>
      <c r="O1393" s="1">
        <v>2</v>
      </c>
      <c r="P1393" s="1">
        <v>10.199999999999999</v>
      </c>
      <c r="Q1393" s="2">
        <v>12688000</v>
      </c>
      <c r="R1393" s="1">
        <v>4</v>
      </c>
      <c r="S1393" s="1" t="s">
        <v>2637</v>
      </c>
      <c r="T1393" s="1" t="s">
        <v>2636</v>
      </c>
      <c r="U1393" s="1" t="s">
        <v>4551</v>
      </c>
    </row>
    <row r="1394" spans="1:21" x14ac:dyDescent="0.2">
      <c r="A1394" s="10" t="s">
        <v>1684</v>
      </c>
      <c r="B1394" s="10" t="s">
        <v>1684</v>
      </c>
      <c r="C1394" s="10" t="s">
        <v>1684</v>
      </c>
      <c r="D1394" s="10" t="s">
        <v>1684</v>
      </c>
      <c r="E1394" s="10" t="s">
        <v>1684</v>
      </c>
      <c r="F1394" s="10">
        <v>2948502</v>
      </c>
      <c r="G1394" s="10">
        <v>3273899</v>
      </c>
      <c r="H1394" s="10" t="s">
        <v>1684</v>
      </c>
      <c r="I1394" s="10" t="s">
        <v>1684</v>
      </c>
      <c r="J1394" s="10" t="s">
        <v>1684</v>
      </c>
      <c r="K1394" s="10" t="s">
        <v>1684</v>
      </c>
      <c r="L1394" s="10" t="s">
        <v>1684</v>
      </c>
      <c r="M1394" s="10">
        <v>2</v>
      </c>
      <c r="N1394" s="10">
        <v>2</v>
      </c>
      <c r="O1394" s="10">
        <v>2</v>
      </c>
      <c r="P1394" s="10">
        <v>14.1</v>
      </c>
      <c r="Q1394" s="11">
        <v>12546000</v>
      </c>
      <c r="R1394" s="10">
        <v>2</v>
      </c>
      <c r="S1394" s="10" t="s">
        <v>2891</v>
      </c>
      <c r="T1394" s="10" t="s">
        <v>2890</v>
      </c>
      <c r="U1394" s="10" t="s">
        <v>30</v>
      </c>
    </row>
    <row r="1395" spans="1:21" x14ac:dyDescent="0.2">
      <c r="A1395" s="1" t="s">
        <v>1684</v>
      </c>
      <c r="B1395" s="1" t="s">
        <v>1684</v>
      </c>
      <c r="C1395" s="1" t="s">
        <v>1684</v>
      </c>
      <c r="D1395" s="1" t="s">
        <v>1684</v>
      </c>
      <c r="E1395" s="1" t="s">
        <v>1684</v>
      </c>
      <c r="F1395" s="1" t="s">
        <v>1684</v>
      </c>
      <c r="G1395" s="1" t="s">
        <v>1684</v>
      </c>
      <c r="H1395" s="1" t="s">
        <v>1684</v>
      </c>
      <c r="I1395" s="1" t="s">
        <v>1684</v>
      </c>
      <c r="J1395" s="1" t="s">
        <v>1684</v>
      </c>
      <c r="K1395" s="1" t="s">
        <v>1684</v>
      </c>
      <c r="L1395" s="1">
        <v>2099799</v>
      </c>
      <c r="M1395" s="1">
        <v>2</v>
      </c>
      <c r="N1395" s="1">
        <v>2</v>
      </c>
      <c r="O1395" s="1">
        <v>2</v>
      </c>
      <c r="P1395" s="1">
        <v>6.5</v>
      </c>
      <c r="Q1395" s="2">
        <v>12538000</v>
      </c>
      <c r="R1395" s="1">
        <v>4</v>
      </c>
      <c r="S1395" s="1" t="s">
        <v>2143</v>
      </c>
      <c r="T1395" s="1" t="s">
        <v>2142</v>
      </c>
      <c r="U1395" s="1" t="s">
        <v>4068</v>
      </c>
    </row>
    <row r="1396" spans="1:21" x14ac:dyDescent="0.2">
      <c r="A1396" s="10" t="s">
        <v>1684</v>
      </c>
      <c r="B1396" s="10" t="s">
        <v>1684</v>
      </c>
      <c r="C1396" s="10" t="s">
        <v>1684</v>
      </c>
      <c r="D1396" s="10" t="s">
        <v>1684</v>
      </c>
      <c r="E1396" s="10" t="s">
        <v>1684</v>
      </c>
      <c r="F1396" s="10" t="s">
        <v>1684</v>
      </c>
      <c r="G1396" s="10">
        <v>2911200</v>
      </c>
      <c r="H1396" s="10" t="s">
        <v>1684</v>
      </c>
      <c r="I1396" s="10" t="s">
        <v>1684</v>
      </c>
      <c r="J1396" s="10" t="s">
        <v>1684</v>
      </c>
      <c r="K1396" s="10" t="s">
        <v>1684</v>
      </c>
      <c r="L1396" s="10" t="s">
        <v>1684</v>
      </c>
      <c r="M1396" s="10">
        <v>2</v>
      </c>
      <c r="N1396" s="10">
        <v>2</v>
      </c>
      <c r="O1396" s="10">
        <v>1</v>
      </c>
      <c r="P1396" s="10">
        <v>6.5</v>
      </c>
      <c r="Q1396" s="11">
        <v>12523000</v>
      </c>
      <c r="R1396" s="10">
        <v>3</v>
      </c>
      <c r="S1396" s="10" t="s">
        <v>2273</v>
      </c>
      <c r="T1396" s="10" t="s">
        <v>3505</v>
      </c>
      <c r="U1396" s="10" t="s">
        <v>4069</v>
      </c>
    </row>
    <row r="1397" spans="1:21" x14ac:dyDescent="0.2">
      <c r="A1397" s="1" t="s">
        <v>1684</v>
      </c>
      <c r="B1397" s="1" t="s">
        <v>1684</v>
      </c>
      <c r="C1397" s="1" t="s">
        <v>1684</v>
      </c>
      <c r="D1397" s="1" t="s">
        <v>1684</v>
      </c>
      <c r="E1397" s="1" t="s">
        <v>1684</v>
      </c>
      <c r="F1397" s="1" t="s">
        <v>1684</v>
      </c>
      <c r="G1397" s="1" t="s">
        <v>1684</v>
      </c>
      <c r="H1397" s="1" t="s">
        <v>1684</v>
      </c>
      <c r="I1397" s="1" t="s">
        <v>1684</v>
      </c>
      <c r="J1397" s="1" t="s">
        <v>1684</v>
      </c>
      <c r="K1397" s="1" t="s">
        <v>1684</v>
      </c>
      <c r="L1397" s="1">
        <v>656560.19999999995</v>
      </c>
      <c r="M1397" s="1">
        <v>1</v>
      </c>
      <c r="N1397" s="1">
        <v>1</v>
      </c>
      <c r="O1397" s="1">
        <v>1</v>
      </c>
      <c r="P1397" s="1">
        <v>1.1000000000000001</v>
      </c>
      <c r="Q1397" s="2">
        <v>12388000</v>
      </c>
      <c r="R1397" s="1">
        <v>7</v>
      </c>
      <c r="S1397" s="1" t="s">
        <v>2507</v>
      </c>
      <c r="T1397" s="1" t="s">
        <v>2506</v>
      </c>
      <c r="U1397" s="1" t="s">
        <v>30</v>
      </c>
    </row>
    <row r="1398" spans="1:21" x14ac:dyDescent="0.2">
      <c r="A1398" s="10">
        <v>1572900</v>
      </c>
      <c r="B1398" s="10">
        <v>1538201</v>
      </c>
      <c r="C1398" s="10" t="s">
        <v>1684</v>
      </c>
      <c r="D1398" s="10">
        <v>1342900</v>
      </c>
      <c r="E1398" s="10" t="s">
        <v>1684</v>
      </c>
      <c r="F1398" s="10" t="s">
        <v>1684</v>
      </c>
      <c r="G1398" s="10" t="s">
        <v>1684</v>
      </c>
      <c r="H1398" s="10" t="s">
        <v>1684</v>
      </c>
      <c r="I1398" s="10">
        <v>1458499</v>
      </c>
      <c r="J1398" s="10">
        <v>1598801</v>
      </c>
      <c r="K1398" s="10" t="s">
        <v>1684</v>
      </c>
      <c r="L1398" s="10">
        <v>1584299</v>
      </c>
      <c r="M1398" s="10">
        <v>2</v>
      </c>
      <c r="N1398" s="10">
        <v>2</v>
      </c>
      <c r="O1398" s="10">
        <v>2</v>
      </c>
      <c r="P1398" s="10">
        <v>9.4</v>
      </c>
      <c r="Q1398" s="11">
        <v>12336000</v>
      </c>
      <c r="R1398" s="10">
        <v>5</v>
      </c>
      <c r="S1398" s="10" t="s">
        <v>3187</v>
      </c>
      <c r="T1398" s="10" t="s">
        <v>1951</v>
      </c>
      <c r="U1398" s="10" t="s">
        <v>4619</v>
      </c>
    </row>
    <row r="1399" spans="1:21" x14ac:dyDescent="0.2">
      <c r="A1399" s="1">
        <v>1882399</v>
      </c>
      <c r="B1399" s="1">
        <v>1923099</v>
      </c>
      <c r="C1399" s="1">
        <v>1686600</v>
      </c>
      <c r="D1399" s="1" t="s">
        <v>1684</v>
      </c>
      <c r="E1399" s="1" t="s">
        <v>1684</v>
      </c>
      <c r="F1399" s="1" t="s">
        <v>1684</v>
      </c>
      <c r="G1399" s="1" t="s">
        <v>1684</v>
      </c>
      <c r="H1399" s="1" t="s">
        <v>1684</v>
      </c>
      <c r="I1399" s="1">
        <v>1016600</v>
      </c>
      <c r="J1399" s="1">
        <v>1765900</v>
      </c>
      <c r="K1399" s="1" t="s">
        <v>1684</v>
      </c>
      <c r="L1399" s="1">
        <v>1312799</v>
      </c>
      <c r="M1399" s="1">
        <v>3</v>
      </c>
      <c r="N1399" s="1">
        <v>3</v>
      </c>
      <c r="O1399" s="1">
        <v>3</v>
      </c>
      <c r="P1399" s="1">
        <v>14.1</v>
      </c>
      <c r="Q1399" s="2">
        <v>12277000</v>
      </c>
      <c r="R1399" s="1">
        <v>12</v>
      </c>
      <c r="S1399" s="1" t="s">
        <v>589</v>
      </c>
      <c r="T1399" s="1" t="s">
        <v>590</v>
      </c>
      <c r="U1399" s="1" t="s">
        <v>30</v>
      </c>
    </row>
    <row r="1400" spans="1:21" x14ac:dyDescent="0.2">
      <c r="A1400" s="10">
        <v>2876899</v>
      </c>
      <c r="B1400" s="10">
        <v>2393599</v>
      </c>
      <c r="C1400" s="10" t="s">
        <v>1684</v>
      </c>
      <c r="D1400" s="10" t="s">
        <v>1684</v>
      </c>
      <c r="E1400" s="10" t="s">
        <v>1684</v>
      </c>
      <c r="F1400" s="10" t="s">
        <v>1684</v>
      </c>
      <c r="G1400" s="10" t="s">
        <v>1684</v>
      </c>
      <c r="H1400" s="10" t="s">
        <v>1684</v>
      </c>
      <c r="I1400" s="10" t="s">
        <v>1684</v>
      </c>
      <c r="J1400" s="10" t="s">
        <v>1684</v>
      </c>
      <c r="K1400" s="10" t="s">
        <v>1684</v>
      </c>
      <c r="L1400" s="10" t="s">
        <v>1684</v>
      </c>
      <c r="M1400" s="10">
        <v>2</v>
      </c>
      <c r="N1400" s="10">
        <v>2</v>
      </c>
      <c r="O1400" s="10">
        <v>2</v>
      </c>
      <c r="P1400" s="10">
        <v>17.7</v>
      </c>
      <c r="Q1400" s="11">
        <v>12268000</v>
      </c>
      <c r="R1400" s="10">
        <v>6</v>
      </c>
      <c r="S1400" s="10" t="s">
        <v>2596</v>
      </c>
      <c r="T1400" s="10" t="s">
        <v>2595</v>
      </c>
      <c r="U1400" s="10" t="s">
        <v>4070</v>
      </c>
    </row>
    <row r="1401" spans="1:21" x14ac:dyDescent="0.2">
      <c r="A1401" s="1">
        <v>957990.5</v>
      </c>
      <c r="B1401" s="1">
        <v>1048600</v>
      </c>
      <c r="C1401" s="1">
        <v>1693300</v>
      </c>
      <c r="D1401" s="1">
        <v>1066600</v>
      </c>
      <c r="E1401" s="1" t="s">
        <v>1684</v>
      </c>
      <c r="F1401" s="1">
        <v>972179.6</v>
      </c>
      <c r="G1401" s="1">
        <v>635330.30000000005</v>
      </c>
      <c r="H1401" s="1">
        <v>891419.6</v>
      </c>
      <c r="I1401" s="1" t="s">
        <v>1684</v>
      </c>
      <c r="J1401" s="1">
        <v>892799.6</v>
      </c>
      <c r="K1401" s="1" t="s">
        <v>1684</v>
      </c>
      <c r="L1401" s="1">
        <v>949010.1</v>
      </c>
      <c r="M1401" s="1">
        <v>2</v>
      </c>
      <c r="N1401" s="1">
        <v>2</v>
      </c>
      <c r="O1401" s="1">
        <v>2</v>
      </c>
      <c r="P1401" s="1">
        <v>6.7</v>
      </c>
      <c r="Q1401" s="2">
        <v>12229000</v>
      </c>
      <c r="R1401" s="1">
        <v>4</v>
      </c>
      <c r="S1401" s="1" t="s">
        <v>2296</v>
      </c>
      <c r="T1401" s="1" t="s">
        <v>3515</v>
      </c>
      <c r="U1401" s="1" t="s">
        <v>4284</v>
      </c>
    </row>
    <row r="1402" spans="1:21" x14ac:dyDescent="0.2">
      <c r="A1402" s="10" t="s">
        <v>1684</v>
      </c>
      <c r="B1402" s="10" t="s">
        <v>1684</v>
      </c>
      <c r="C1402" s="10" t="s">
        <v>1684</v>
      </c>
      <c r="D1402" s="10" t="s">
        <v>1684</v>
      </c>
      <c r="E1402" s="10" t="s">
        <v>1684</v>
      </c>
      <c r="F1402" s="10" t="s">
        <v>1684</v>
      </c>
      <c r="G1402" s="10" t="s">
        <v>1684</v>
      </c>
      <c r="H1402" s="10" t="s">
        <v>1684</v>
      </c>
      <c r="I1402" s="10" t="s">
        <v>1684</v>
      </c>
      <c r="J1402" s="10" t="s">
        <v>1684</v>
      </c>
      <c r="K1402" s="10">
        <v>1133700</v>
      </c>
      <c r="L1402" s="10" t="s">
        <v>1684</v>
      </c>
      <c r="M1402" s="10">
        <v>2</v>
      </c>
      <c r="N1402" s="10">
        <v>2</v>
      </c>
      <c r="O1402" s="10">
        <v>2</v>
      </c>
      <c r="P1402" s="10">
        <v>6.6</v>
      </c>
      <c r="Q1402" s="11">
        <v>12208000</v>
      </c>
      <c r="R1402" s="10">
        <v>2</v>
      </c>
      <c r="S1402" s="10" t="s">
        <v>2093</v>
      </c>
      <c r="T1402" s="10" t="s">
        <v>3435</v>
      </c>
      <c r="U1402" s="10" t="s">
        <v>4071</v>
      </c>
    </row>
    <row r="1403" spans="1:21" x14ac:dyDescent="0.2">
      <c r="A1403" s="1">
        <v>1462200</v>
      </c>
      <c r="B1403" s="1" t="s">
        <v>1684</v>
      </c>
      <c r="C1403" s="1" t="s">
        <v>1684</v>
      </c>
      <c r="D1403" s="1">
        <v>1475399</v>
      </c>
      <c r="E1403" s="1" t="s">
        <v>1684</v>
      </c>
      <c r="F1403" s="1" t="s">
        <v>1684</v>
      </c>
      <c r="G1403" s="1" t="s">
        <v>1684</v>
      </c>
      <c r="H1403" s="1" t="s">
        <v>1684</v>
      </c>
      <c r="I1403" s="1">
        <v>1641600</v>
      </c>
      <c r="J1403" s="1" t="s">
        <v>1684</v>
      </c>
      <c r="K1403" s="1" t="s">
        <v>1684</v>
      </c>
      <c r="L1403" s="1">
        <v>1212700</v>
      </c>
      <c r="M1403" s="1">
        <v>2</v>
      </c>
      <c r="N1403" s="1">
        <v>2</v>
      </c>
      <c r="O1403" s="1">
        <v>2</v>
      </c>
      <c r="P1403" s="1">
        <v>5.8</v>
      </c>
      <c r="Q1403" s="2">
        <v>12183000</v>
      </c>
      <c r="R1403" s="1">
        <v>7</v>
      </c>
      <c r="S1403" s="1" t="s">
        <v>2613</v>
      </c>
      <c r="T1403" s="1" t="s">
        <v>3610</v>
      </c>
      <c r="U1403" s="1" t="s">
        <v>4439</v>
      </c>
    </row>
    <row r="1404" spans="1:21" x14ac:dyDescent="0.2">
      <c r="A1404" s="10" t="s">
        <v>1684</v>
      </c>
      <c r="B1404" s="10" t="s">
        <v>1684</v>
      </c>
      <c r="C1404" s="10" t="s">
        <v>1684</v>
      </c>
      <c r="D1404" s="10" t="s">
        <v>1684</v>
      </c>
      <c r="E1404" s="10">
        <v>2510499</v>
      </c>
      <c r="F1404" s="10">
        <v>6079698</v>
      </c>
      <c r="G1404" s="10">
        <v>1483801</v>
      </c>
      <c r="H1404" s="10" t="s">
        <v>1684</v>
      </c>
      <c r="I1404" s="10" t="s">
        <v>1684</v>
      </c>
      <c r="J1404" s="10" t="s">
        <v>1684</v>
      </c>
      <c r="K1404" s="10" t="s">
        <v>1684</v>
      </c>
      <c r="L1404" s="10" t="s">
        <v>1684</v>
      </c>
      <c r="M1404" s="10">
        <v>3</v>
      </c>
      <c r="N1404" s="10">
        <v>3</v>
      </c>
      <c r="O1404" s="10">
        <v>3</v>
      </c>
      <c r="P1404" s="10">
        <v>29.1</v>
      </c>
      <c r="Q1404" s="11">
        <v>12177000</v>
      </c>
      <c r="R1404" s="10">
        <v>3</v>
      </c>
      <c r="S1404" s="10" t="s">
        <v>2730</v>
      </c>
      <c r="T1404" s="10" t="s">
        <v>1690</v>
      </c>
      <c r="U1404" s="10" t="s">
        <v>4504</v>
      </c>
    </row>
    <row r="1405" spans="1:21" x14ac:dyDescent="0.2">
      <c r="A1405" s="1" t="s">
        <v>1684</v>
      </c>
      <c r="B1405" s="1" t="s">
        <v>1684</v>
      </c>
      <c r="C1405" s="1" t="s">
        <v>1684</v>
      </c>
      <c r="D1405" s="1" t="s">
        <v>1684</v>
      </c>
      <c r="E1405" s="1" t="s">
        <v>1684</v>
      </c>
      <c r="F1405" s="1" t="s">
        <v>1684</v>
      </c>
      <c r="G1405" s="1" t="s">
        <v>1684</v>
      </c>
      <c r="H1405" s="1" t="s">
        <v>1684</v>
      </c>
      <c r="I1405" s="1" t="s">
        <v>1684</v>
      </c>
      <c r="J1405" s="1" t="s">
        <v>1684</v>
      </c>
      <c r="K1405" s="1" t="s">
        <v>1684</v>
      </c>
      <c r="L1405" s="1">
        <v>623249.69999999995</v>
      </c>
      <c r="M1405" s="1">
        <v>1</v>
      </c>
      <c r="N1405" s="1">
        <v>1</v>
      </c>
      <c r="O1405" s="1">
        <v>1</v>
      </c>
      <c r="P1405" s="1">
        <v>9.6</v>
      </c>
      <c r="Q1405" s="2">
        <v>12086000</v>
      </c>
      <c r="R1405" s="1">
        <v>7</v>
      </c>
      <c r="S1405" s="1" t="s">
        <v>2806</v>
      </c>
      <c r="T1405" s="1" t="s">
        <v>2805</v>
      </c>
      <c r="U1405" s="1" t="s">
        <v>4471</v>
      </c>
    </row>
    <row r="1406" spans="1:21" x14ac:dyDescent="0.2">
      <c r="A1406" s="10" t="s">
        <v>1684</v>
      </c>
      <c r="B1406" s="10" t="s">
        <v>1684</v>
      </c>
      <c r="C1406" s="10">
        <v>1126700</v>
      </c>
      <c r="D1406" s="10" t="s">
        <v>1684</v>
      </c>
      <c r="E1406" s="10">
        <v>1170200</v>
      </c>
      <c r="F1406" s="10">
        <v>2349502</v>
      </c>
      <c r="G1406" s="10">
        <v>1976100</v>
      </c>
      <c r="H1406" s="10" t="s">
        <v>1684</v>
      </c>
      <c r="I1406" s="10" t="s">
        <v>1684</v>
      </c>
      <c r="J1406" s="10" t="s">
        <v>1684</v>
      </c>
      <c r="K1406" s="10" t="s">
        <v>1684</v>
      </c>
      <c r="L1406" s="10" t="s">
        <v>1684</v>
      </c>
      <c r="M1406" s="10">
        <v>4</v>
      </c>
      <c r="N1406" s="10">
        <v>4</v>
      </c>
      <c r="O1406" s="10">
        <v>4</v>
      </c>
      <c r="P1406" s="10">
        <v>8.5</v>
      </c>
      <c r="Q1406" s="11">
        <v>12060000</v>
      </c>
      <c r="R1406" s="10">
        <v>5</v>
      </c>
      <c r="S1406" s="10" t="s">
        <v>2562</v>
      </c>
      <c r="T1406" s="10" t="s">
        <v>3591</v>
      </c>
      <c r="U1406" s="10" t="s">
        <v>4072</v>
      </c>
    </row>
    <row r="1407" spans="1:21" x14ac:dyDescent="0.2">
      <c r="A1407" s="1">
        <v>1478201</v>
      </c>
      <c r="B1407" s="1">
        <v>1297800</v>
      </c>
      <c r="C1407" s="1">
        <v>1166099</v>
      </c>
      <c r="D1407" s="1">
        <v>1480000</v>
      </c>
      <c r="E1407" s="1" t="s">
        <v>1684</v>
      </c>
      <c r="F1407" s="1" t="s">
        <v>1684</v>
      </c>
      <c r="G1407" s="1" t="s">
        <v>1684</v>
      </c>
      <c r="H1407" s="1" t="s">
        <v>1684</v>
      </c>
      <c r="I1407" s="1" t="s">
        <v>1684</v>
      </c>
      <c r="J1407" s="1" t="s">
        <v>1684</v>
      </c>
      <c r="K1407" s="1" t="s">
        <v>1684</v>
      </c>
      <c r="L1407" s="1">
        <v>1351899</v>
      </c>
      <c r="M1407" s="1">
        <v>2</v>
      </c>
      <c r="N1407" s="1">
        <v>2</v>
      </c>
      <c r="O1407" s="1">
        <v>2</v>
      </c>
      <c r="P1407" s="1">
        <v>12.8</v>
      </c>
      <c r="Q1407" s="2">
        <v>11956000</v>
      </c>
      <c r="R1407" s="1">
        <v>13</v>
      </c>
      <c r="S1407" s="1" t="s">
        <v>3392</v>
      </c>
      <c r="T1407" s="1" t="s">
        <v>3883</v>
      </c>
      <c r="U1407" s="1" t="s">
        <v>4196</v>
      </c>
    </row>
    <row r="1408" spans="1:21" x14ac:dyDescent="0.2">
      <c r="A1408" s="10" t="s">
        <v>1684</v>
      </c>
      <c r="B1408" s="10" t="s">
        <v>1684</v>
      </c>
      <c r="C1408" s="10" t="s">
        <v>1684</v>
      </c>
      <c r="D1408" s="10" t="s">
        <v>1684</v>
      </c>
      <c r="E1408" s="10" t="s">
        <v>1684</v>
      </c>
      <c r="F1408" s="10" t="s">
        <v>1684</v>
      </c>
      <c r="G1408" s="10" t="s">
        <v>1684</v>
      </c>
      <c r="H1408" s="10" t="s">
        <v>1684</v>
      </c>
      <c r="I1408" s="10" t="s">
        <v>1684</v>
      </c>
      <c r="J1408" s="10" t="s">
        <v>1684</v>
      </c>
      <c r="K1408" s="10" t="s">
        <v>1684</v>
      </c>
      <c r="L1408" s="10">
        <v>1391901</v>
      </c>
      <c r="M1408" s="10">
        <v>1</v>
      </c>
      <c r="N1408" s="10">
        <v>1</v>
      </c>
      <c r="O1408" s="10">
        <v>1</v>
      </c>
      <c r="P1408" s="10">
        <v>6.5</v>
      </c>
      <c r="Q1408" s="11">
        <v>11945000</v>
      </c>
      <c r="R1408" s="10">
        <v>6</v>
      </c>
      <c r="S1408" s="10" t="s">
        <v>2086</v>
      </c>
      <c r="T1408" s="10" t="s">
        <v>2085</v>
      </c>
      <c r="U1408" s="10" t="s">
        <v>4073</v>
      </c>
    </row>
    <row r="1409" spans="1:21" x14ac:dyDescent="0.2">
      <c r="A1409" s="1" t="s">
        <v>1684</v>
      </c>
      <c r="B1409" s="1" t="s">
        <v>1684</v>
      </c>
      <c r="C1409" s="1">
        <v>1716301</v>
      </c>
      <c r="D1409" s="1" t="s">
        <v>1684</v>
      </c>
      <c r="E1409" s="1" t="s">
        <v>1684</v>
      </c>
      <c r="F1409" s="1" t="s">
        <v>1684</v>
      </c>
      <c r="G1409" s="1" t="s">
        <v>1684</v>
      </c>
      <c r="H1409" s="1" t="s">
        <v>1684</v>
      </c>
      <c r="I1409" s="1" t="s">
        <v>1684</v>
      </c>
      <c r="J1409" s="1">
        <v>2621700</v>
      </c>
      <c r="K1409" s="1" t="s">
        <v>1684</v>
      </c>
      <c r="L1409" s="1">
        <v>2162501</v>
      </c>
      <c r="M1409" s="1">
        <v>3</v>
      </c>
      <c r="N1409" s="1">
        <v>3</v>
      </c>
      <c r="O1409" s="1">
        <v>3</v>
      </c>
      <c r="P1409" s="1">
        <v>11.2</v>
      </c>
      <c r="Q1409" s="2">
        <v>11893000</v>
      </c>
      <c r="R1409" s="1">
        <v>5</v>
      </c>
      <c r="S1409" s="1" t="s">
        <v>2178</v>
      </c>
      <c r="T1409" s="1" t="s">
        <v>2177</v>
      </c>
      <c r="U1409" s="1" t="s">
        <v>4074</v>
      </c>
    </row>
    <row r="1410" spans="1:21" x14ac:dyDescent="0.2">
      <c r="A1410" s="10">
        <v>1954400</v>
      </c>
      <c r="B1410" s="10" t="s">
        <v>1684</v>
      </c>
      <c r="C1410" s="10" t="s">
        <v>1684</v>
      </c>
      <c r="D1410" s="10">
        <v>1234499</v>
      </c>
      <c r="E1410" s="10" t="s">
        <v>1684</v>
      </c>
      <c r="F1410" s="10" t="s">
        <v>1684</v>
      </c>
      <c r="G1410" s="10" t="s">
        <v>1684</v>
      </c>
      <c r="H1410" s="10" t="s">
        <v>1684</v>
      </c>
      <c r="I1410" s="10" t="s">
        <v>1684</v>
      </c>
      <c r="J1410" s="10">
        <v>2377499</v>
      </c>
      <c r="K1410" s="10" t="s">
        <v>1684</v>
      </c>
      <c r="L1410" s="10">
        <v>1900200</v>
      </c>
      <c r="M1410" s="10">
        <v>2</v>
      </c>
      <c r="N1410" s="10">
        <v>2</v>
      </c>
      <c r="O1410" s="10">
        <v>2</v>
      </c>
      <c r="P1410" s="10">
        <v>11.9</v>
      </c>
      <c r="Q1410" s="11">
        <v>11885000</v>
      </c>
      <c r="R1410" s="10">
        <v>8</v>
      </c>
      <c r="S1410" s="10" t="s">
        <v>3094</v>
      </c>
      <c r="T1410" s="10" t="s">
        <v>3773</v>
      </c>
      <c r="U1410" s="10" t="s">
        <v>4343</v>
      </c>
    </row>
    <row r="1411" spans="1:21" x14ac:dyDescent="0.2">
      <c r="A1411" s="1" t="s">
        <v>1684</v>
      </c>
      <c r="B1411" s="1" t="s">
        <v>1684</v>
      </c>
      <c r="C1411" s="1" t="s">
        <v>1684</v>
      </c>
      <c r="D1411" s="1" t="s">
        <v>1684</v>
      </c>
      <c r="E1411" s="1" t="s">
        <v>1684</v>
      </c>
      <c r="F1411" s="1" t="s">
        <v>1684</v>
      </c>
      <c r="G1411" s="1" t="s">
        <v>1684</v>
      </c>
      <c r="H1411" s="1" t="s">
        <v>1684</v>
      </c>
      <c r="I1411" s="1" t="s">
        <v>1684</v>
      </c>
      <c r="J1411" s="1" t="s">
        <v>1684</v>
      </c>
      <c r="K1411" s="1" t="s">
        <v>1684</v>
      </c>
      <c r="L1411" s="1">
        <v>1130400</v>
      </c>
      <c r="M1411" s="1">
        <v>1</v>
      </c>
      <c r="N1411" s="1">
        <v>1</v>
      </c>
      <c r="O1411" s="1">
        <v>1</v>
      </c>
      <c r="P1411" s="1">
        <v>10.4</v>
      </c>
      <c r="Q1411" s="2">
        <v>11867000</v>
      </c>
      <c r="R1411" s="1">
        <v>6</v>
      </c>
      <c r="S1411" s="1" t="s">
        <v>2139</v>
      </c>
      <c r="T1411" s="1" t="s">
        <v>2138</v>
      </c>
      <c r="U1411" s="1" t="s">
        <v>4544</v>
      </c>
    </row>
    <row r="1412" spans="1:21" x14ac:dyDescent="0.2">
      <c r="A1412" s="10" t="s">
        <v>1684</v>
      </c>
      <c r="B1412" s="10" t="s">
        <v>1684</v>
      </c>
      <c r="C1412" s="10" t="s">
        <v>1684</v>
      </c>
      <c r="D1412" s="10" t="s">
        <v>1684</v>
      </c>
      <c r="E1412" s="10" t="s">
        <v>1684</v>
      </c>
      <c r="F1412" s="10" t="s">
        <v>1684</v>
      </c>
      <c r="G1412" s="10" t="s">
        <v>1684</v>
      </c>
      <c r="H1412" s="10" t="s">
        <v>1684</v>
      </c>
      <c r="I1412" s="10" t="s">
        <v>1684</v>
      </c>
      <c r="J1412" s="10" t="s">
        <v>1684</v>
      </c>
      <c r="K1412" s="10" t="s">
        <v>1684</v>
      </c>
      <c r="L1412" s="10">
        <v>1516200</v>
      </c>
      <c r="M1412" s="10">
        <v>2</v>
      </c>
      <c r="N1412" s="10">
        <v>2</v>
      </c>
      <c r="O1412" s="10">
        <v>2</v>
      </c>
      <c r="P1412" s="10">
        <v>8.8000000000000007</v>
      </c>
      <c r="Q1412" s="11">
        <v>11858000</v>
      </c>
      <c r="R1412" s="10">
        <v>4</v>
      </c>
      <c r="S1412" s="10" t="s">
        <v>2951</v>
      </c>
      <c r="T1412" s="10" t="s">
        <v>3724</v>
      </c>
      <c r="U1412" s="10" t="s">
        <v>4506</v>
      </c>
    </row>
    <row r="1413" spans="1:21" x14ac:dyDescent="0.2">
      <c r="A1413" s="1" t="s">
        <v>1684</v>
      </c>
      <c r="B1413" s="1" t="s">
        <v>1684</v>
      </c>
      <c r="C1413" s="1" t="s">
        <v>1684</v>
      </c>
      <c r="D1413" s="1" t="s">
        <v>1684</v>
      </c>
      <c r="E1413" s="1" t="s">
        <v>1684</v>
      </c>
      <c r="F1413" s="1" t="s">
        <v>1684</v>
      </c>
      <c r="G1413" s="1" t="s">
        <v>1684</v>
      </c>
      <c r="H1413" s="1" t="s">
        <v>1684</v>
      </c>
      <c r="I1413" s="1" t="s">
        <v>1684</v>
      </c>
      <c r="J1413" s="1" t="s">
        <v>1684</v>
      </c>
      <c r="K1413" s="1" t="s">
        <v>1684</v>
      </c>
      <c r="L1413" s="1">
        <v>1152200</v>
      </c>
      <c r="M1413" s="1">
        <v>1</v>
      </c>
      <c r="N1413" s="1">
        <v>1</v>
      </c>
      <c r="O1413" s="1">
        <v>1</v>
      </c>
      <c r="P1413" s="1">
        <v>10.9</v>
      </c>
      <c r="Q1413" s="2">
        <v>11769000</v>
      </c>
      <c r="R1413" s="1">
        <v>16</v>
      </c>
      <c r="S1413" s="1" t="s">
        <v>2475</v>
      </c>
      <c r="T1413" s="1" t="s">
        <v>2474</v>
      </c>
      <c r="U1413" s="1" t="s">
        <v>30</v>
      </c>
    </row>
    <row r="1414" spans="1:21" x14ac:dyDescent="0.2">
      <c r="A1414" s="10" t="s">
        <v>1684</v>
      </c>
      <c r="B1414" s="10" t="s">
        <v>1684</v>
      </c>
      <c r="C1414" s="10" t="s">
        <v>1684</v>
      </c>
      <c r="D1414" s="10" t="s">
        <v>1684</v>
      </c>
      <c r="E1414" s="10" t="s">
        <v>1684</v>
      </c>
      <c r="F1414" s="10" t="s">
        <v>1684</v>
      </c>
      <c r="G1414" s="10" t="s">
        <v>1684</v>
      </c>
      <c r="H1414" s="10" t="s">
        <v>1684</v>
      </c>
      <c r="I1414" s="10">
        <v>1879000</v>
      </c>
      <c r="J1414" s="10" t="s">
        <v>1684</v>
      </c>
      <c r="K1414" s="10" t="s">
        <v>1684</v>
      </c>
      <c r="L1414" s="10" t="s">
        <v>1684</v>
      </c>
      <c r="M1414" s="10">
        <v>2</v>
      </c>
      <c r="N1414" s="10">
        <v>2</v>
      </c>
      <c r="O1414" s="10">
        <v>2</v>
      </c>
      <c r="P1414" s="10">
        <v>10.1</v>
      </c>
      <c r="Q1414" s="11">
        <v>11765000</v>
      </c>
      <c r="R1414" s="10">
        <v>7</v>
      </c>
      <c r="S1414" s="10" t="s">
        <v>2252</v>
      </c>
      <c r="T1414" s="10" t="s">
        <v>2251</v>
      </c>
      <c r="U1414" s="10" t="s">
        <v>4075</v>
      </c>
    </row>
    <row r="1415" spans="1:21" x14ac:dyDescent="0.2">
      <c r="A1415" s="1" t="s">
        <v>1684</v>
      </c>
      <c r="B1415" s="1" t="s">
        <v>1684</v>
      </c>
      <c r="C1415" s="1">
        <v>2344199</v>
      </c>
      <c r="D1415" s="1" t="s">
        <v>1684</v>
      </c>
      <c r="E1415" s="1" t="s">
        <v>1684</v>
      </c>
      <c r="F1415" s="1">
        <v>699350</v>
      </c>
      <c r="G1415" s="1" t="s">
        <v>1684</v>
      </c>
      <c r="H1415" s="1" t="s">
        <v>1684</v>
      </c>
      <c r="I1415" s="1">
        <v>2172100</v>
      </c>
      <c r="J1415" s="1" t="s">
        <v>1684</v>
      </c>
      <c r="K1415" s="1">
        <v>1106200</v>
      </c>
      <c r="L1415" s="1">
        <v>1798100</v>
      </c>
      <c r="M1415" s="1">
        <v>2</v>
      </c>
      <c r="N1415" s="1">
        <v>2</v>
      </c>
      <c r="O1415" s="1">
        <v>2</v>
      </c>
      <c r="P1415" s="1">
        <v>7.7</v>
      </c>
      <c r="Q1415" s="2">
        <v>11732000</v>
      </c>
      <c r="R1415" s="1">
        <v>6</v>
      </c>
      <c r="S1415" s="1" t="s">
        <v>2264</v>
      </c>
      <c r="T1415" s="1" t="s">
        <v>1842</v>
      </c>
      <c r="U1415" s="1" t="s">
        <v>4593</v>
      </c>
    </row>
    <row r="1416" spans="1:21" x14ac:dyDescent="0.2">
      <c r="A1416" s="10" t="s">
        <v>1684</v>
      </c>
      <c r="B1416" s="10" t="s">
        <v>1684</v>
      </c>
      <c r="C1416" s="10" t="s">
        <v>1684</v>
      </c>
      <c r="D1416" s="10" t="s">
        <v>1684</v>
      </c>
      <c r="E1416" s="10" t="s">
        <v>1684</v>
      </c>
      <c r="F1416" s="10" t="s">
        <v>1684</v>
      </c>
      <c r="G1416" s="10" t="s">
        <v>1684</v>
      </c>
      <c r="H1416" s="10" t="s">
        <v>1684</v>
      </c>
      <c r="I1416" s="10" t="s">
        <v>1684</v>
      </c>
      <c r="J1416" s="10" t="s">
        <v>1684</v>
      </c>
      <c r="K1416" s="10" t="s">
        <v>1684</v>
      </c>
      <c r="L1416" s="10">
        <v>1447999</v>
      </c>
      <c r="M1416" s="10">
        <v>1</v>
      </c>
      <c r="N1416" s="10">
        <v>1</v>
      </c>
      <c r="O1416" s="10">
        <v>1</v>
      </c>
      <c r="P1416" s="10">
        <v>1.9</v>
      </c>
      <c r="Q1416" s="11">
        <v>11718000</v>
      </c>
      <c r="R1416" s="10">
        <v>3</v>
      </c>
      <c r="S1416" s="10" t="s">
        <v>2276</v>
      </c>
      <c r="T1416" s="10" t="s">
        <v>2275</v>
      </c>
      <c r="U1416" s="10" t="s">
        <v>4076</v>
      </c>
    </row>
    <row r="1417" spans="1:21" x14ac:dyDescent="0.2">
      <c r="A1417" s="1" t="s">
        <v>1684</v>
      </c>
      <c r="B1417" s="1">
        <v>2591800</v>
      </c>
      <c r="C1417" s="1" t="s">
        <v>1684</v>
      </c>
      <c r="D1417" s="1">
        <v>1878300</v>
      </c>
      <c r="E1417" s="1" t="s">
        <v>1684</v>
      </c>
      <c r="F1417" s="1" t="s">
        <v>1684</v>
      </c>
      <c r="G1417" s="1" t="s">
        <v>1684</v>
      </c>
      <c r="H1417" s="1" t="s">
        <v>1684</v>
      </c>
      <c r="I1417" s="1" t="s">
        <v>1684</v>
      </c>
      <c r="J1417" s="1">
        <v>1840301</v>
      </c>
      <c r="K1417" s="1" t="s">
        <v>1684</v>
      </c>
      <c r="L1417" s="1" t="s">
        <v>1684</v>
      </c>
      <c r="M1417" s="1">
        <v>2</v>
      </c>
      <c r="N1417" s="1">
        <v>2</v>
      </c>
      <c r="O1417" s="1">
        <v>2</v>
      </c>
      <c r="P1417" s="1">
        <v>10</v>
      </c>
      <c r="Q1417" s="2">
        <v>11712000</v>
      </c>
      <c r="R1417" s="1">
        <v>7</v>
      </c>
      <c r="S1417" s="1" t="s">
        <v>2484</v>
      </c>
      <c r="T1417" s="1" t="s">
        <v>2483</v>
      </c>
      <c r="U1417" s="1" t="s">
        <v>30</v>
      </c>
    </row>
    <row r="1418" spans="1:21" x14ac:dyDescent="0.2">
      <c r="A1418" s="10" t="s">
        <v>1684</v>
      </c>
      <c r="B1418" s="10" t="s">
        <v>1684</v>
      </c>
      <c r="C1418" s="10" t="s">
        <v>1684</v>
      </c>
      <c r="D1418" s="10" t="s">
        <v>1684</v>
      </c>
      <c r="E1418" s="10" t="s">
        <v>1684</v>
      </c>
      <c r="F1418" s="10" t="s">
        <v>1684</v>
      </c>
      <c r="G1418" s="10" t="s">
        <v>1684</v>
      </c>
      <c r="H1418" s="10" t="s">
        <v>1684</v>
      </c>
      <c r="I1418" s="10" t="s">
        <v>1684</v>
      </c>
      <c r="J1418" s="10" t="s">
        <v>1684</v>
      </c>
      <c r="K1418" s="10" t="s">
        <v>1684</v>
      </c>
      <c r="L1418" s="10">
        <v>795680.4</v>
      </c>
      <c r="M1418" s="10">
        <v>1</v>
      </c>
      <c r="N1418" s="10">
        <v>1</v>
      </c>
      <c r="O1418" s="10">
        <v>1</v>
      </c>
      <c r="P1418" s="10">
        <v>15.1</v>
      </c>
      <c r="Q1418" s="11">
        <v>11694000</v>
      </c>
      <c r="R1418" s="10">
        <v>8</v>
      </c>
      <c r="S1418" s="10" t="s">
        <v>2244</v>
      </c>
      <c r="T1418" s="10" t="s">
        <v>2243</v>
      </c>
      <c r="U1418" s="10" t="s">
        <v>4713</v>
      </c>
    </row>
    <row r="1419" spans="1:21" x14ac:dyDescent="0.2">
      <c r="A1419" s="1" t="s">
        <v>1684</v>
      </c>
      <c r="B1419" s="1" t="s">
        <v>1684</v>
      </c>
      <c r="C1419" s="1">
        <v>3262000</v>
      </c>
      <c r="D1419" s="1" t="s">
        <v>1684</v>
      </c>
      <c r="E1419" s="1">
        <v>3416601</v>
      </c>
      <c r="F1419" s="1" t="s">
        <v>1684</v>
      </c>
      <c r="G1419" s="1" t="s">
        <v>1684</v>
      </c>
      <c r="H1419" s="1" t="s">
        <v>1684</v>
      </c>
      <c r="I1419" s="1" t="s">
        <v>1684</v>
      </c>
      <c r="J1419" s="1" t="s">
        <v>1684</v>
      </c>
      <c r="K1419" s="1" t="s">
        <v>1684</v>
      </c>
      <c r="L1419" s="1" t="s">
        <v>1684</v>
      </c>
      <c r="M1419" s="1">
        <v>3</v>
      </c>
      <c r="N1419" s="1">
        <v>3</v>
      </c>
      <c r="O1419" s="1">
        <v>3</v>
      </c>
      <c r="P1419" s="1">
        <v>6.1</v>
      </c>
      <c r="Q1419" s="2">
        <v>11680000</v>
      </c>
      <c r="R1419" s="1">
        <v>5</v>
      </c>
      <c r="S1419" s="1" t="s">
        <v>3068</v>
      </c>
      <c r="T1419" s="1" t="s">
        <v>3761</v>
      </c>
      <c r="U1419" s="1" t="s">
        <v>4363</v>
      </c>
    </row>
    <row r="1420" spans="1:21" x14ac:dyDescent="0.2">
      <c r="A1420" s="10" t="s">
        <v>1684</v>
      </c>
      <c r="B1420" s="10" t="s">
        <v>1684</v>
      </c>
      <c r="C1420" s="10" t="s">
        <v>1684</v>
      </c>
      <c r="D1420" s="10" t="s">
        <v>1684</v>
      </c>
      <c r="E1420" s="10" t="s">
        <v>1684</v>
      </c>
      <c r="F1420" s="10" t="s">
        <v>1684</v>
      </c>
      <c r="G1420" s="10">
        <v>2755300</v>
      </c>
      <c r="H1420" s="10" t="s">
        <v>1684</v>
      </c>
      <c r="I1420" s="10" t="s">
        <v>1684</v>
      </c>
      <c r="J1420" s="10" t="s">
        <v>1684</v>
      </c>
      <c r="K1420" s="10" t="s">
        <v>1684</v>
      </c>
      <c r="L1420" s="10" t="s">
        <v>1684</v>
      </c>
      <c r="M1420" s="10">
        <v>2</v>
      </c>
      <c r="N1420" s="10">
        <v>2</v>
      </c>
      <c r="O1420" s="10">
        <v>2</v>
      </c>
      <c r="P1420" s="10">
        <v>2.2000000000000002</v>
      </c>
      <c r="Q1420" s="11">
        <v>11659000</v>
      </c>
      <c r="R1420" s="10">
        <v>2</v>
      </c>
      <c r="S1420" s="10" t="s">
        <v>2941</v>
      </c>
      <c r="T1420" s="10" t="s">
        <v>3722</v>
      </c>
      <c r="U1420" s="10" t="s">
        <v>30</v>
      </c>
    </row>
    <row r="1421" spans="1:21" x14ac:dyDescent="0.2">
      <c r="A1421" s="1" t="s">
        <v>1684</v>
      </c>
      <c r="B1421" s="1">
        <v>2502900</v>
      </c>
      <c r="C1421" s="1">
        <v>1745301</v>
      </c>
      <c r="D1421" s="1" t="s">
        <v>1684</v>
      </c>
      <c r="E1421" s="1" t="s">
        <v>1684</v>
      </c>
      <c r="F1421" s="1" t="s">
        <v>1684</v>
      </c>
      <c r="G1421" s="1" t="s">
        <v>1684</v>
      </c>
      <c r="H1421" s="1" t="s">
        <v>1684</v>
      </c>
      <c r="I1421" s="1">
        <v>1371899</v>
      </c>
      <c r="J1421" s="1" t="s">
        <v>1684</v>
      </c>
      <c r="K1421" s="1" t="s">
        <v>1684</v>
      </c>
      <c r="L1421" s="1" t="s">
        <v>1684</v>
      </c>
      <c r="M1421" s="1">
        <v>5</v>
      </c>
      <c r="N1421" s="1">
        <v>5</v>
      </c>
      <c r="O1421" s="1">
        <v>5</v>
      </c>
      <c r="P1421" s="1">
        <v>9.6</v>
      </c>
      <c r="Q1421" s="2">
        <v>11593000</v>
      </c>
      <c r="R1421" s="1">
        <v>11</v>
      </c>
      <c r="S1421" s="1" t="s">
        <v>2706</v>
      </c>
      <c r="T1421" s="1" t="s">
        <v>3638</v>
      </c>
      <c r="U1421" s="1" t="s">
        <v>445</v>
      </c>
    </row>
    <row r="1422" spans="1:21" x14ac:dyDescent="0.2">
      <c r="A1422" s="10">
        <v>1678900</v>
      </c>
      <c r="B1422" s="10">
        <v>2636500</v>
      </c>
      <c r="C1422" s="10" t="s">
        <v>1684</v>
      </c>
      <c r="D1422" s="10" t="s">
        <v>1684</v>
      </c>
      <c r="E1422" s="10" t="s">
        <v>1684</v>
      </c>
      <c r="F1422" s="10" t="s">
        <v>1684</v>
      </c>
      <c r="G1422" s="10" t="s">
        <v>1684</v>
      </c>
      <c r="H1422" s="10" t="s">
        <v>1684</v>
      </c>
      <c r="I1422" s="10" t="s">
        <v>1684</v>
      </c>
      <c r="J1422" s="10" t="s">
        <v>1684</v>
      </c>
      <c r="K1422" s="10" t="s">
        <v>1684</v>
      </c>
      <c r="L1422" s="10">
        <v>1317600</v>
      </c>
      <c r="M1422" s="10">
        <v>2</v>
      </c>
      <c r="N1422" s="10">
        <v>2</v>
      </c>
      <c r="O1422" s="10">
        <v>2</v>
      </c>
      <c r="P1422" s="10">
        <v>19.2</v>
      </c>
      <c r="Q1422" s="11">
        <v>11535000</v>
      </c>
      <c r="R1422" s="10">
        <v>4</v>
      </c>
      <c r="S1422" s="10" t="s">
        <v>2753</v>
      </c>
      <c r="T1422" s="10" t="s">
        <v>3654</v>
      </c>
      <c r="U1422" s="10" t="s">
        <v>4497</v>
      </c>
    </row>
    <row r="1423" spans="1:21" x14ac:dyDescent="0.2">
      <c r="A1423" s="1" t="s">
        <v>1684</v>
      </c>
      <c r="B1423" s="1" t="s">
        <v>1684</v>
      </c>
      <c r="C1423" s="1" t="s">
        <v>1684</v>
      </c>
      <c r="D1423" s="1">
        <v>1476900</v>
      </c>
      <c r="E1423" s="1" t="s">
        <v>1684</v>
      </c>
      <c r="F1423" s="1" t="s">
        <v>1684</v>
      </c>
      <c r="G1423" s="1">
        <v>809299.5</v>
      </c>
      <c r="H1423" s="1" t="s">
        <v>1684</v>
      </c>
      <c r="I1423" s="1" t="s">
        <v>1684</v>
      </c>
      <c r="J1423" s="1">
        <v>1866001</v>
      </c>
      <c r="K1423" s="1" t="s">
        <v>1684</v>
      </c>
      <c r="L1423" s="1" t="s">
        <v>1684</v>
      </c>
      <c r="M1423" s="1">
        <v>3</v>
      </c>
      <c r="N1423" s="1">
        <v>3</v>
      </c>
      <c r="O1423" s="1">
        <v>3</v>
      </c>
      <c r="P1423" s="1">
        <v>4.5999999999999996</v>
      </c>
      <c r="Q1423" s="2">
        <v>11526000</v>
      </c>
      <c r="R1423" s="1">
        <v>4</v>
      </c>
      <c r="S1423" s="1" t="s">
        <v>3118</v>
      </c>
      <c r="T1423" s="1" t="s">
        <v>3117</v>
      </c>
      <c r="U1423" s="1" t="s">
        <v>30</v>
      </c>
    </row>
    <row r="1424" spans="1:21" x14ac:dyDescent="0.2">
      <c r="A1424" s="10" t="s">
        <v>1684</v>
      </c>
      <c r="B1424" s="10" t="s">
        <v>1684</v>
      </c>
      <c r="C1424" s="10" t="s">
        <v>1684</v>
      </c>
      <c r="D1424" s="10" t="s">
        <v>1684</v>
      </c>
      <c r="E1424" s="10" t="s">
        <v>1684</v>
      </c>
      <c r="F1424" s="10">
        <v>4082101</v>
      </c>
      <c r="G1424" s="10">
        <v>2457302</v>
      </c>
      <c r="H1424" s="10">
        <v>1388901</v>
      </c>
      <c r="I1424" s="10" t="s">
        <v>1684</v>
      </c>
      <c r="J1424" s="10" t="s">
        <v>1684</v>
      </c>
      <c r="K1424" s="10" t="s">
        <v>1684</v>
      </c>
      <c r="L1424" s="10" t="s">
        <v>1684</v>
      </c>
      <c r="M1424" s="10">
        <v>2</v>
      </c>
      <c r="N1424" s="10">
        <v>2</v>
      </c>
      <c r="O1424" s="10">
        <v>2</v>
      </c>
      <c r="P1424" s="10">
        <v>12.8</v>
      </c>
      <c r="Q1424" s="11">
        <v>11508000</v>
      </c>
      <c r="R1424" s="10">
        <v>4</v>
      </c>
      <c r="S1424" s="10" t="s">
        <v>3172</v>
      </c>
      <c r="T1424" s="10" t="s">
        <v>3793</v>
      </c>
      <c r="U1424" s="10" t="s">
        <v>4077</v>
      </c>
    </row>
    <row r="1425" spans="1:21" x14ac:dyDescent="0.2">
      <c r="A1425" s="1" t="s">
        <v>1684</v>
      </c>
      <c r="B1425" s="1" t="s">
        <v>1684</v>
      </c>
      <c r="C1425" s="1" t="s">
        <v>1684</v>
      </c>
      <c r="D1425" s="1" t="s">
        <v>1684</v>
      </c>
      <c r="E1425" s="1" t="s">
        <v>1684</v>
      </c>
      <c r="F1425" s="1" t="s">
        <v>1684</v>
      </c>
      <c r="G1425" s="1" t="s">
        <v>1684</v>
      </c>
      <c r="H1425" s="1" t="s">
        <v>1684</v>
      </c>
      <c r="I1425" s="1" t="s">
        <v>1684</v>
      </c>
      <c r="J1425" s="1" t="s">
        <v>1684</v>
      </c>
      <c r="K1425" s="1" t="s">
        <v>1684</v>
      </c>
      <c r="L1425" s="1">
        <v>1052800</v>
      </c>
      <c r="M1425" s="1">
        <v>1</v>
      </c>
      <c r="N1425" s="1">
        <v>1</v>
      </c>
      <c r="O1425" s="1">
        <v>1</v>
      </c>
      <c r="P1425" s="1">
        <v>8.5</v>
      </c>
      <c r="Q1425" s="2">
        <v>11315000</v>
      </c>
      <c r="R1425" s="1">
        <v>4</v>
      </c>
      <c r="S1425" s="1" t="s">
        <v>2343</v>
      </c>
      <c r="T1425" s="1" t="s">
        <v>2342</v>
      </c>
      <c r="U1425" s="1" t="s">
        <v>4078</v>
      </c>
    </row>
    <row r="1426" spans="1:21" x14ac:dyDescent="0.2">
      <c r="A1426" s="10">
        <v>1040700</v>
      </c>
      <c r="B1426" s="10">
        <v>1177301</v>
      </c>
      <c r="C1426" s="10">
        <v>1143400</v>
      </c>
      <c r="D1426" s="10" t="s">
        <v>1684</v>
      </c>
      <c r="E1426" s="10" t="s">
        <v>1684</v>
      </c>
      <c r="F1426" s="10" t="s">
        <v>1684</v>
      </c>
      <c r="G1426" s="10" t="s">
        <v>1684</v>
      </c>
      <c r="H1426" s="10" t="s">
        <v>1684</v>
      </c>
      <c r="I1426" s="10" t="s">
        <v>1684</v>
      </c>
      <c r="J1426" s="10">
        <v>1130000</v>
      </c>
      <c r="K1426" s="10">
        <v>2628898</v>
      </c>
      <c r="L1426" s="10" t="s">
        <v>1684</v>
      </c>
      <c r="M1426" s="10">
        <v>2</v>
      </c>
      <c r="N1426" s="10">
        <v>2</v>
      </c>
      <c r="O1426" s="10">
        <v>2</v>
      </c>
      <c r="P1426" s="10">
        <v>15.9</v>
      </c>
      <c r="Q1426" s="11">
        <v>11314000</v>
      </c>
      <c r="R1426" s="10">
        <v>5</v>
      </c>
      <c r="S1426" s="10" t="s">
        <v>3176</v>
      </c>
      <c r="T1426" s="10" t="s">
        <v>1978</v>
      </c>
      <c r="U1426" s="10" t="s">
        <v>4298</v>
      </c>
    </row>
    <row r="1427" spans="1:21" x14ac:dyDescent="0.2">
      <c r="A1427" s="1">
        <v>2482599</v>
      </c>
      <c r="B1427" s="1">
        <v>957760</v>
      </c>
      <c r="C1427" s="1" t="s">
        <v>1684</v>
      </c>
      <c r="D1427" s="1">
        <v>3294201</v>
      </c>
      <c r="E1427" s="1" t="s">
        <v>1684</v>
      </c>
      <c r="F1427" s="1" t="s">
        <v>1684</v>
      </c>
      <c r="G1427" s="1" t="s">
        <v>1684</v>
      </c>
      <c r="H1427" s="1" t="s">
        <v>1684</v>
      </c>
      <c r="I1427" s="1" t="s">
        <v>1684</v>
      </c>
      <c r="J1427" s="1">
        <v>896710.3</v>
      </c>
      <c r="K1427" s="1" t="s">
        <v>1684</v>
      </c>
      <c r="L1427" s="1">
        <v>734420.1</v>
      </c>
      <c r="M1427" s="1">
        <v>2</v>
      </c>
      <c r="N1427" s="1">
        <v>2</v>
      </c>
      <c r="O1427" s="1">
        <v>2</v>
      </c>
      <c r="P1427" s="1">
        <v>4</v>
      </c>
      <c r="Q1427" s="2">
        <v>11243000</v>
      </c>
      <c r="R1427" s="1">
        <v>4</v>
      </c>
      <c r="S1427" s="1" t="s">
        <v>2069</v>
      </c>
      <c r="T1427" s="1" t="s">
        <v>3427</v>
      </c>
      <c r="U1427" s="1" t="s">
        <v>4710</v>
      </c>
    </row>
    <row r="1428" spans="1:21" x14ac:dyDescent="0.2">
      <c r="A1428" s="10" t="s">
        <v>1684</v>
      </c>
      <c r="B1428" s="10" t="s">
        <v>1684</v>
      </c>
      <c r="C1428" s="10" t="s">
        <v>1684</v>
      </c>
      <c r="D1428" s="10" t="s">
        <v>1684</v>
      </c>
      <c r="E1428" s="10" t="s">
        <v>1684</v>
      </c>
      <c r="F1428" s="10" t="s">
        <v>1684</v>
      </c>
      <c r="G1428" s="10" t="s">
        <v>1684</v>
      </c>
      <c r="H1428" s="10" t="s">
        <v>1684</v>
      </c>
      <c r="I1428" s="10">
        <v>3406700</v>
      </c>
      <c r="J1428" s="10">
        <v>4402103</v>
      </c>
      <c r="K1428" s="10" t="s">
        <v>1684</v>
      </c>
      <c r="L1428" s="10" t="s">
        <v>1684</v>
      </c>
      <c r="M1428" s="10">
        <v>2</v>
      </c>
      <c r="N1428" s="10">
        <v>2</v>
      </c>
      <c r="O1428" s="10">
        <v>2</v>
      </c>
      <c r="P1428" s="10">
        <v>28.1</v>
      </c>
      <c r="Q1428" s="11">
        <v>11157000</v>
      </c>
      <c r="R1428" s="10">
        <v>3</v>
      </c>
      <c r="S1428" s="10" t="s">
        <v>3319</v>
      </c>
      <c r="T1428" s="10" t="s">
        <v>3848</v>
      </c>
      <c r="U1428" s="10" t="s">
        <v>4079</v>
      </c>
    </row>
    <row r="1429" spans="1:21" x14ac:dyDescent="0.2">
      <c r="A1429" s="1" t="s">
        <v>1684</v>
      </c>
      <c r="B1429" s="1" t="s">
        <v>1684</v>
      </c>
      <c r="C1429" s="1" t="s">
        <v>1684</v>
      </c>
      <c r="D1429" s="1" t="s">
        <v>1684</v>
      </c>
      <c r="E1429" s="1" t="s">
        <v>1684</v>
      </c>
      <c r="F1429" s="1" t="s">
        <v>1684</v>
      </c>
      <c r="G1429" s="1" t="s">
        <v>1684</v>
      </c>
      <c r="H1429" s="1">
        <v>1164100</v>
      </c>
      <c r="I1429" s="1" t="s">
        <v>1684</v>
      </c>
      <c r="J1429" s="1" t="s">
        <v>1684</v>
      </c>
      <c r="K1429" s="1" t="s">
        <v>1684</v>
      </c>
      <c r="L1429" s="1" t="s">
        <v>1684</v>
      </c>
      <c r="M1429" s="1">
        <v>2</v>
      </c>
      <c r="N1429" s="1">
        <v>1</v>
      </c>
      <c r="O1429" s="1">
        <v>1</v>
      </c>
      <c r="P1429" s="1">
        <v>7.3</v>
      </c>
      <c r="Q1429" s="2">
        <v>11143000</v>
      </c>
      <c r="R1429" s="1">
        <v>4</v>
      </c>
      <c r="S1429" s="1" t="s">
        <v>2267</v>
      </c>
      <c r="T1429" s="1" t="s">
        <v>2268</v>
      </c>
      <c r="U1429" s="1" t="s">
        <v>4720</v>
      </c>
    </row>
    <row r="1430" spans="1:21" x14ac:dyDescent="0.2">
      <c r="A1430" s="10" t="s">
        <v>1684</v>
      </c>
      <c r="B1430" s="10" t="s">
        <v>1684</v>
      </c>
      <c r="C1430" s="10" t="s">
        <v>1684</v>
      </c>
      <c r="D1430" s="10" t="s">
        <v>1684</v>
      </c>
      <c r="E1430" s="10" t="s">
        <v>1684</v>
      </c>
      <c r="F1430" s="10" t="s">
        <v>1684</v>
      </c>
      <c r="G1430" s="10" t="s">
        <v>1684</v>
      </c>
      <c r="H1430" s="10" t="s">
        <v>1684</v>
      </c>
      <c r="I1430" s="10" t="s">
        <v>1684</v>
      </c>
      <c r="J1430" s="10" t="s">
        <v>1684</v>
      </c>
      <c r="K1430" s="10">
        <v>846089.4</v>
      </c>
      <c r="L1430" s="10" t="s">
        <v>1684</v>
      </c>
      <c r="M1430" s="10">
        <v>2</v>
      </c>
      <c r="N1430" s="10">
        <v>2</v>
      </c>
      <c r="O1430" s="10">
        <v>2</v>
      </c>
      <c r="P1430" s="10">
        <v>8.6999999999999993</v>
      </c>
      <c r="Q1430" s="11">
        <v>11129000</v>
      </c>
      <c r="R1430" s="10">
        <v>3</v>
      </c>
      <c r="S1430" s="10" t="s">
        <v>3296</v>
      </c>
      <c r="T1430" s="10" t="s">
        <v>3839</v>
      </c>
      <c r="U1430" s="10" t="s">
        <v>30</v>
      </c>
    </row>
    <row r="1431" spans="1:21" x14ac:dyDescent="0.2">
      <c r="A1431" s="1">
        <v>1395300</v>
      </c>
      <c r="B1431" s="1">
        <v>1635100</v>
      </c>
      <c r="C1431" s="1">
        <v>1499001</v>
      </c>
      <c r="D1431" s="1">
        <v>1402199</v>
      </c>
      <c r="E1431" s="1" t="s">
        <v>1684</v>
      </c>
      <c r="F1431" s="1" t="s">
        <v>1684</v>
      </c>
      <c r="G1431" s="1" t="s">
        <v>1684</v>
      </c>
      <c r="H1431" s="1" t="s">
        <v>1684</v>
      </c>
      <c r="I1431" s="1" t="s">
        <v>1684</v>
      </c>
      <c r="J1431" s="1">
        <v>1425500</v>
      </c>
      <c r="K1431" s="1" t="s">
        <v>1684</v>
      </c>
      <c r="L1431" s="1">
        <v>1329100</v>
      </c>
      <c r="M1431" s="1">
        <v>2</v>
      </c>
      <c r="N1431" s="1">
        <v>2</v>
      </c>
      <c r="O1431" s="1">
        <v>2</v>
      </c>
      <c r="P1431" s="1">
        <v>8.1999999999999993</v>
      </c>
      <c r="Q1431" s="2">
        <v>11114000</v>
      </c>
      <c r="R1431" s="1">
        <v>2</v>
      </c>
      <c r="S1431" s="1" t="s">
        <v>1327</v>
      </c>
      <c r="T1431" s="1" t="s">
        <v>1328</v>
      </c>
      <c r="U1431" s="1" t="s">
        <v>1326</v>
      </c>
    </row>
    <row r="1432" spans="1:21" x14ac:dyDescent="0.2">
      <c r="A1432" s="10" t="s">
        <v>1684</v>
      </c>
      <c r="B1432" s="10" t="s">
        <v>1684</v>
      </c>
      <c r="C1432" s="10">
        <v>2526000</v>
      </c>
      <c r="D1432" s="10" t="s">
        <v>1684</v>
      </c>
      <c r="E1432" s="10" t="s">
        <v>1684</v>
      </c>
      <c r="F1432" s="10" t="s">
        <v>1684</v>
      </c>
      <c r="G1432" s="10" t="s">
        <v>1684</v>
      </c>
      <c r="H1432" s="10" t="s">
        <v>1684</v>
      </c>
      <c r="I1432" s="10" t="s">
        <v>1684</v>
      </c>
      <c r="J1432" s="10" t="s">
        <v>1684</v>
      </c>
      <c r="K1432" s="10">
        <v>2324300</v>
      </c>
      <c r="L1432" s="10">
        <v>2006899</v>
      </c>
      <c r="M1432" s="10">
        <v>3</v>
      </c>
      <c r="N1432" s="10">
        <v>3</v>
      </c>
      <c r="O1432" s="10">
        <v>3</v>
      </c>
      <c r="P1432" s="10">
        <v>18.100000000000001</v>
      </c>
      <c r="Q1432" s="11">
        <v>11012000</v>
      </c>
      <c r="R1432" s="10">
        <v>4</v>
      </c>
      <c r="S1432" s="10" t="s">
        <v>2222</v>
      </c>
      <c r="T1432" s="10" t="s">
        <v>2221</v>
      </c>
      <c r="U1432" s="10" t="s">
        <v>4693</v>
      </c>
    </row>
    <row r="1433" spans="1:21" x14ac:dyDescent="0.2">
      <c r="A1433" s="1" t="s">
        <v>1684</v>
      </c>
      <c r="B1433" s="1" t="s">
        <v>1684</v>
      </c>
      <c r="C1433" s="1" t="s">
        <v>1684</v>
      </c>
      <c r="D1433" s="1" t="s">
        <v>1684</v>
      </c>
      <c r="E1433" s="1" t="s">
        <v>1684</v>
      </c>
      <c r="F1433" s="1" t="s">
        <v>1684</v>
      </c>
      <c r="G1433" s="1" t="s">
        <v>1684</v>
      </c>
      <c r="H1433" s="1" t="s">
        <v>1684</v>
      </c>
      <c r="I1433" s="1" t="s">
        <v>1684</v>
      </c>
      <c r="J1433" s="1" t="s">
        <v>1684</v>
      </c>
      <c r="K1433" s="1" t="s">
        <v>1684</v>
      </c>
      <c r="L1433" s="1">
        <v>542460.30000000005</v>
      </c>
      <c r="M1433" s="1">
        <v>1</v>
      </c>
      <c r="N1433" s="1">
        <v>1</v>
      </c>
      <c r="O1433" s="1">
        <v>1</v>
      </c>
      <c r="P1433" s="1">
        <v>25.4</v>
      </c>
      <c r="Q1433" s="2">
        <v>10989000</v>
      </c>
      <c r="R1433" s="1">
        <v>9</v>
      </c>
      <c r="S1433" s="1" t="s">
        <v>2690</v>
      </c>
      <c r="T1433" s="1" t="s">
        <v>2689</v>
      </c>
      <c r="U1433" s="1" t="s">
        <v>4151</v>
      </c>
    </row>
    <row r="1434" spans="1:21" x14ac:dyDescent="0.2">
      <c r="A1434" s="10">
        <v>656569.80000000005</v>
      </c>
      <c r="B1434" s="10" t="s">
        <v>1684</v>
      </c>
      <c r="C1434" s="10">
        <v>420200.3</v>
      </c>
      <c r="D1434" s="10">
        <v>623820.1</v>
      </c>
      <c r="E1434" s="10">
        <v>2886000</v>
      </c>
      <c r="F1434" s="10">
        <v>1722500</v>
      </c>
      <c r="G1434" s="10" t="s">
        <v>1684</v>
      </c>
      <c r="H1434" s="10">
        <v>763750.40000000002</v>
      </c>
      <c r="I1434" s="10" t="s">
        <v>1684</v>
      </c>
      <c r="J1434" s="10" t="s">
        <v>1684</v>
      </c>
      <c r="K1434" s="10">
        <v>1456201</v>
      </c>
      <c r="L1434" s="10" t="s">
        <v>1684</v>
      </c>
      <c r="M1434" s="10">
        <v>2</v>
      </c>
      <c r="N1434" s="10">
        <v>2</v>
      </c>
      <c r="O1434" s="10">
        <v>2</v>
      </c>
      <c r="P1434" s="10">
        <v>16.100000000000001</v>
      </c>
      <c r="Q1434" s="11">
        <v>10962000</v>
      </c>
      <c r="R1434" s="10">
        <v>11</v>
      </c>
      <c r="S1434" s="10" t="s">
        <v>641</v>
      </c>
      <c r="T1434" s="10" t="s">
        <v>642</v>
      </c>
      <c r="U1434" s="10" t="s">
        <v>30</v>
      </c>
    </row>
    <row r="1435" spans="1:21" x14ac:dyDescent="0.2">
      <c r="A1435" s="1" t="s">
        <v>1684</v>
      </c>
      <c r="B1435" s="1">
        <v>1565700</v>
      </c>
      <c r="C1435" s="1" t="s">
        <v>1684</v>
      </c>
      <c r="D1435" s="1" t="s">
        <v>1684</v>
      </c>
      <c r="E1435" s="1" t="s">
        <v>1684</v>
      </c>
      <c r="F1435" s="1" t="s">
        <v>1684</v>
      </c>
      <c r="G1435" s="1" t="s">
        <v>1684</v>
      </c>
      <c r="H1435" s="1" t="s">
        <v>1684</v>
      </c>
      <c r="I1435" s="1" t="s">
        <v>1684</v>
      </c>
      <c r="J1435" s="1" t="s">
        <v>1684</v>
      </c>
      <c r="K1435" s="1" t="s">
        <v>1684</v>
      </c>
      <c r="L1435" s="1">
        <v>1671801</v>
      </c>
      <c r="M1435" s="1">
        <v>3</v>
      </c>
      <c r="N1435" s="1">
        <v>3</v>
      </c>
      <c r="O1435" s="1">
        <v>3</v>
      </c>
      <c r="P1435" s="1">
        <v>6.4</v>
      </c>
      <c r="Q1435" s="2">
        <v>10962000</v>
      </c>
      <c r="R1435" s="1">
        <v>3</v>
      </c>
      <c r="S1435" s="1" t="s">
        <v>2828</v>
      </c>
      <c r="T1435" s="1" t="s">
        <v>2827</v>
      </c>
      <c r="U1435" s="1" t="s">
        <v>30</v>
      </c>
    </row>
    <row r="1436" spans="1:21" x14ac:dyDescent="0.2">
      <c r="A1436" s="10" t="s">
        <v>1684</v>
      </c>
      <c r="B1436" s="10" t="s">
        <v>1684</v>
      </c>
      <c r="C1436" s="10">
        <v>2753501</v>
      </c>
      <c r="D1436" s="10">
        <v>1427600</v>
      </c>
      <c r="E1436" s="10" t="s">
        <v>1684</v>
      </c>
      <c r="F1436" s="10" t="s">
        <v>1684</v>
      </c>
      <c r="G1436" s="10" t="s">
        <v>1684</v>
      </c>
      <c r="H1436" s="10">
        <v>2789799</v>
      </c>
      <c r="I1436" s="10" t="s">
        <v>1684</v>
      </c>
      <c r="J1436" s="10" t="s">
        <v>1684</v>
      </c>
      <c r="K1436" s="10" t="s">
        <v>1684</v>
      </c>
      <c r="L1436" s="10" t="s">
        <v>1684</v>
      </c>
      <c r="M1436" s="10">
        <v>3</v>
      </c>
      <c r="N1436" s="10">
        <v>3</v>
      </c>
      <c r="O1436" s="10">
        <v>3</v>
      </c>
      <c r="P1436" s="10">
        <v>23.5</v>
      </c>
      <c r="Q1436" s="11">
        <v>10833000</v>
      </c>
      <c r="R1436" s="10">
        <v>7</v>
      </c>
      <c r="S1436" s="10" t="s">
        <v>3203</v>
      </c>
      <c r="T1436" s="10" t="s">
        <v>3804</v>
      </c>
      <c r="U1436" s="10" t="s">
        <v>4283</v>
      </c>
    </row>
    <row r="1437" spans="1:21" x14ac:dyDescent="0.2">
      <c r="A1437" s="1" t="s">
        <v>1684</v>
      </c>
      <c r="B1437" s="1" t="s">
        <v>1684</v>
      </c>
      <c r="C1437" s="1" t="s">
        <v>1684</v>
      </c>
      <c r="D1437" s="1" t="s">
        <v>1684</v>
      </c>
      <c r="E1437" s="1" t="s">
        <v>1684</v>
      </c>
      <c r="F1437" s="1" t="s">
        <v>1684</v>
      </c>
      <c r="G1437" s="1" t="s">
        <v>1684</v>
      </c>
      <c r="H1437" s="1" t="s">
        <v>1684</v>
      </c>
      <c r="I1437" s="1" t="s">
        <v>1684</v>
      </c>
      <c r="J1437" s="1" t="s">
        <v>1684</v>
      </c>
      <c r="K1437" s="1">
        <v>2637999</v>
      </c>
      <c r="L1437" s="1">
        <v>1970700</v>
      </c>
      <c r="M1437" s="1">
        <v>4</v>
      </c>
      <c r="N1437" s="1">
        <v>3</v>
      </c>
      <c r="O1437" s="1">
        <v>3</v>
      </c>
      <c r="P1437" s="1">
        <v>4.3</v>
      </c>
      <c r="Q1437" s="2">
        <v>10829000</v>
      </c>
      <c r="R1437" s="1">
        <v>3</v>
      </c>
      <c r="S1437" s="1" t="s">
        <v>2812</v>
      </c>
      <c r="T1437" s="1" t="s">
        <v>2811</v>
      </c>
      <c r="U1437" s="1" t="s">
        <v>30</v>
      </c>
    </row>
    <row r="1438" spans="1:21" x14ac:dyDescent="0.2">
      <c r="A1438" s="10" t="s">
        <v>1684</v>
      </c>
      <c r="B1438" s="10" t="s">
        <v>1684</v>
      </c>
      <c r="C1438" s="10" t="s">
        <v>1684</v>
      </c>
      <c r="D1438" s="10" t="s">
        <v>1684</v>
      </c>
      <c r="E1438" s="10" t="s">
        <v>1684</v>
      </c>
      <c r="F1438" s="10" t="s">
        <v>1684</v>
      </c>
      <c r="G1438" s="10" t="s">
        <v>1684</v>
      </c>
      <c r="H1438" s="10" t="s">
        <v>1684</v>
      </c>
      <c r="I1438" s="10" t="s">
        <v>1684</v>
      </c>
      <c r="J1438" s="10" t="s">
        <v>1684</v>
      </c>
      <c r="K1438" s="10" t="s">
        <v>1684</v>
      </c>
      <c r="L1438" s="10">
        <v>1254499</v>
      </c>
      <c r="M1438" s="10">
        <v>1</v>
      </c>
      <c r="N1438" s="10">
        <v>1</v>
      </c>
      <c r="O1438" s="10">
        <v>1</v>
      </c>
      <c r="P1438" s="10">
        <v>13.8</v>
      </c>
      <c r="Q1438" s="11">
        <v>10757000</v>
      </c>
      <c r="R1438" s="10">
        <v>4</v>
      </c>
      <c r="S1438" s="10" t="s">
        <v>2588</v>
      </c>
      <c r="T1438" s="10" t="s">
        <v>2587</v>
      </c>
      <c r="U1438" s="10" t="s">
        <v>4221</v>
      </c>
    </row>
    <row r="1439" spans="1:21" x14ac:dyDescent="0.2">
      <c r="A1439" s="1" t="s">
        <v>1684</v>
      </c>
      <c r="B1439" s="1">
        <v>2523400</v>
      </c>
      <c r="C1439" s="1" t="s">
        <v>1684</v>
      </c>
      <c r="D1439" s="1">
        <v>2043499</v>
      </c>
      <c r="E1439" s="1" t="s">
        <v>1684</v>
      </c>
      <c r="F1439" s="1" t="s">
        <v>1684</v>
      </c>
      <c r="G1439" s="1" t="s">
        <v>1684</v>
      </c>
      <c r="H1439" s="1" t="s">
        <v>1684</v>
      </c>
      <c r="I1439" s="1" t="s">
        <v>1684</v>
      </c>
      <c r="J1439" s="1" t="s">
        <v>1684</v>
      </c>
      <c r="K1439" s="1" t="s">
        <v>1684</v>
      </c>
      <c r="L1439" s="1">
        <v>1886600</v>
      </c>
      <c r="M1439" s="1">
        <v>3</v>
      </c>
      <c r="N1439" s="1">
        <v>3</v>
      </c>
      <c r="O1439" s="1">
        <v>3</v>
      </c>
      <c r="P1439" s="1">
        <v>21.5</v>
      </c>
      <c r="Q1439" s="2">
        <v>10699000</v>
      </c>
      <c r="R1439" s="1">
        <v>3</v>
      </c>
      <c r="S1439" s="1" t="s">
        <v>3250</v>
      </c>
      <c r="T1439" s="1" t="s">
        <v>3249</v>
      </c>
      <c r="U1439" s="1" t="s">
        <v>4808</v>
      </c>
    </row>
    <row r="1440" spans="1:21" x14ac:dyDescent="0.2">
      <c r="A1440" s="10" t="s">
        <v>1684</v>
      </c>
      <c r="B1440" s="10" t="s">
        <v>1684</v>
      </c>
      <c r="C1440" s="10" t="s">
        <v>1684</v>
      </c>
      <c r="D1440" s="10" t="s">
        <v>1684</v>
      </c>
      <c r="E1440" s="10" t="s">
        <v>1684</v>
      </c>
      <c r="F1440" s="10">
        <v>1375901</v>
      </c>
      <c r="G1440" s="10">
        <v>1566400</v>
      </c>
      <c r="H1440" s="10">
        <v>1658500</v>
      </c>
      <c r="I1440" s="10" t="s">
        <v>1684</v>
      </c>
      <c r="J1440" s="10" t="s">
        <v>1684</v>
      </c>
      <c r="K1440" s="10" t="s">
        <v>1684</v>
      </c>
      <c r="L1440" s="10">
        <v>1018901</v>
      </c>
      <c r="M1440" s="10">
        <v>2</v>
      </c>
      <c r="N1440" s="10">
        <v>2</v>
      </c>
      <c r="O1440" s="10">
        <v>2</v>
      </c>
      <c r="P1440" s="10">
        <v>10.8</v>
      </c>
      <c r="Q1440" s="11">
        <v>10606000</v>
      </c>
      <c r="R1440" s="10">
        <v>5</v>
      </c>
      <c r="S1440" s="10" t="s">
        <v>710</v>
      </c>
      <c r="T1440" s="10" t="s">
        <v>711</v>
      </c>
      <c r="U1440" s="10" t="s">
        <v>709</v>
      </c>
    </row>
    <row r="1441" spans="1:21" x14ac:dyDescent="0.2">
      <c r="A1441" s="1" t="s">
        <v>1684</v>
      </c>
      <c r="B1441" s="1" t="s">
        <v>1684</v>
      </c>
      <c r="C1441" s="1">
        <v>3022401</v>
      </c>
      <c r="D1441" s="1" t="s">
        <v>1684</v>
      </c>
      <c r="E1441" s="1" t="s">
        <v>1684</v>
      </c>
      <c r="F1441" s="1" t="s">
        <v>1684</v>
      </c>
      <c r="G1441" s="1" t="s">
        <v>1684</v>
      </c>
      <c r="H1441" s="1" t="s">
        <v>1684</v>
      </c>
      <c r="I1441" s="1" t="s">
        <v>1684</v>
      </c>
      <c r="J1441" s="1" t="s">
        <v>1684</v>
      </c>
      <c r="K1441" s="1">
        <v>1905901</v>
      </c>
      <c r="L1441" s="1" t="s">
        <v>1684</v>
      </c>
      <c r="M1441" s="1">
        <v>3</v>
      </c>
      <c r="N1441" s="1">
        <v>3</v>
      </c>
      <c r="O1441" s="1">
        <v>3</v>
      </c>
      <c r="P1441" s="1">
        <v>4.5999999999999996</v>
      </c>
      <c r="Q1441" s="2">
        <v>10531000</v>
      </c>
      <c r="R1441" s="1">
        <v>4</v>
      </c>
      <c r="S1441" s="1" t="s">
        <v>2565</v>
      </c>
      <c r="T1441" s="1" t="s">
        <v>3593</v>
      </c>
      <c r="U1441" s="1" t="s">
        <v>4610</v>
      </c>
    </row>
    <row r="1442" spans="1:21" x14ac:dyDescent="0.2">
      <c r="A1442" s="10" t="s">
        <v>1684</v>
      </c>
      <c r="B1442" s="10" t="s">
        <v>1684</v>
      </c>
      <c r="C1442" s="10" t="s">
        <v>1684</v>
      </c>
      <c r="D1442" s="10" t="s">
        <v>1684</v>
      </c>
      <c r="E1442" s="10" t="s">
        <v>1684</v>
      </c>
      <c r="F1442" s="10" t="s">
        <v>1684</v>
      </c>
      <c r="G1442" s="10" t="s">
        <v>1684</v>
      </c>
      <c r="H1442" s="10" t="s">
        <v>1684</v>
      </c>
      <c r="I1442" s="10" t="s">
        <v>1684</v>
      </c>
      <c r="J1442" s="10" t="s">
        <v>1684</v>
      </c>
      <c r="K1442" s="10" t="s">
        <v>1684</v>
      </c>
      <c r="L1442" s="10">
        <v>445329.9</v>
      </c>
      <c r="M1442" s="10">
        <v>1</v>
      </c>
      <c r="N1442" s="10">
        <v>1</v>
      </c>
      <c r="O1442" s="10">
        <v>1</v>
      </c>
      <c r="P1442" s="10">
        <v>9.4</v>
      </c>
      <c r="Q1442" s="11">
        <v>10368000</v>
      </c>
      <c r="R1442" s="10">
        <v>2</v>
      </c>
      <c r="S1442" s="10" t="s">
        <v>3051</v>
      </c>
      <c r="T1442" s="10" t="s">
        <v>3757</v>
      </c>
      <c r="U1442" s="10" t="s">
        <v>4374</v>
      </c>
    </row>
    <row r="1443" spans="1:21" x14ac:dyDescent="0.2">
      <c r="A1443" s="1" t="s">
        <v>1684</v>
      </c>
      <c r="B1443" s="1" t="s">
        <v>1684</v>
      </c>
      <c r="C1443" s="1" t="s">
        <v>1684</v>
      </c>
      <c r="D1443" s="1" t="s">
        <v>1684</v>
      </c>
      <c r="E1443" s="1" t="s">
        <v>1684</v>
      </c>
      <c r="F1443" s="1" t="s">
        <v>1684</v>
      </c>
      <c r="G1443" s="1" t="s">
        <v>1684</v>
      </c>
      <c r="H1443" s="1" t="s">
        <v>1684</v>
      </c>
      <c r="I1443" s="1" t="s">
        <v>1684</v>
      </c>
      <c r="J1443" s="1" t="s">
        <v>1684</v>
      </c>
      <c r="K1443" s="1" t="s">
        <v>1684</v>
      </c>
      <c r="L1443" s="1">
        <v>985460.5</v>
      </c>
      <c r="M1443" s="1">
        <v>1</v>
      </c>
      <c r="N1443" s="1">
        <v>1</v>
      </c>
      <c r="O1443" s="1">
        <v>1</v>
      </c>
      <c r="P1443" s="1">
        <v>3.5</v>
      </c>
      <c r="Q1443" s="2">
        <v>10250000</v>
      </c>
      <c r="R1443" s="1">
        <v>1</v>
      </c>
      <c r="S1443" s="1" t="s">
        <v>2078</v>
      </c>
      <c r="T1443" s="1" t="s">
        <v>2077</v>
      </c>
      <c r="U1443" s="1" t="s">
        <v>4336</v>
      </c>
    </row>
    <row r="1444" spans="1:21" x14ac:dyDescent="0.2">
      <c r="A1444" s="10">
        <v>1758401</v>
      </c>
      <c r="B1444" s="10" t="s">
        <v>1684</v>
      </c>
      <c r="C1444" s="10" t="s">
        <v>1684</v>
      </c>
      <c r="D1444" s="10" t="s">
        <v>1684</v>
      </c>
      <c r="E1444" s="10" t="s">
        <v>1684</v>
      </c>
      <c r="F1444" s="10">
        <v>2257300</v>
      </c>
      <c r="G1444" s="10">
        <v>1856399</v>
      </c>
      <c r="H1444" s="10" t="s">
        <v>1684</v>
      </c>
      <c r="I1444" s="10" t="s">
        <v>1684</v>
      </c>
      <c r="J1444" s="10" t="s">
        <v>1684</v>
      </c>
      <c r="K1444" s="10" t="s">
        <v>1684</v>
      </c>
      <c r="L1444" s="10" t="s">
        <v>1684</v>
      </c>
      <c r="M1444" s="10">
        <v>3</v>
      </c>
      <c r="N1444" s="10">
        <v>3</v>
      </c>
      <c r="O1444" s="10">
        <v>3</v>
      </c>
      <c r="P1444" s="10">
        <v>2.5</v>
      </c>
      <c r="Q1444" s="11">
        <v>10221000</v>
      </c>
      <c r="R1444" s="10">
        <v>5</v>
      </c>
      <c r="S1444" s="10" t="s">
        <v>2403</v>
      </c>
      <c r="T1444" s="10" t="s">
        <v>2402</v>
      </c>
      <c r="U1444" s="10" t="s">
        <v>4676</v>
      </c>
    </row>
    <row r="1445" spans="1:21" x14ac:dyDescent="0.2">
      <c r="A1445" s="1" t="s">
        <v>1684</v>
      </c>
      <c r="B1445" s="1" t="s">
        <v>1684</v>
      </c>
      <c r="C1445" s="1" t="s">
        <v>1684</v>
      </c>
      <c r="D1445" s="1" t="s">
        <v>1684</v>
      </c>
      <c r="E1445" s="1" t="s">
        <v>1684</v>
      </c>
      <c r="F1445" s="1" t="s">
        <v>1684</v>
      </c>
      <c r="G1445" s="1" t="s">
        <v>1684</v>
      </c>
      <c r="H1445" s="1" t="s">
        <v>1684</v>
      </c>
      <c r="I1445" s="1" t="s">
        <v>1684</v>
      </c>
      <c r="J1445" s="1" t="s">
        <v>1684</v>
      </c>
      <c r="K1445" s="1" t="s">
        <v>1684</v>
      </c>
      <c r="L1445" s="1">
        <v>695109.8</v>
      </c>
      <c r="M1445" s="1">
        <v>1</v>
      </c>
      <c r="N1445" s="1">
        <v>1</v>
      </c>
      <c r="O1445" s="1">
        <v>1</v>
      </c>
      <c r="P1445" s="1">
        <v>10.1</v>
      </c>
      <c r="Q1445" s="2">
        <v>10200000</v>
      </c>
      <c r="R1445" s="1">
        <v>3</v>
      </c>
      <c r="S1445" s="1" t="s">
        <v>2162</v>
      </c>
      <c r="T1445" s="1" t="s">
        <v>2161</v>
      </c>
      <c r="U1445" s="1" t="s">
        <v>4772</v>
      </c>
    </row>
    <row r="1446" spans="1:21" x14ac:dyDescent="0.2">
      <c r="A1446" s="10" t="s">
        <v>1684</v>
      </c>
      <c r="B1446" s="10" t="s">
        <v>1684</v>
      </c>
      <c r="C1446" s="10" t="s">
        <v>1684</v>
      </c>
      <c r="D1446" s="10" t="s">
        <v>1684</v>
      </c>
      <c r="E1446" s="10" t="s">
        <v>1684</v>
      </c>
      <c r="F1446" s="10" t="s">
        <v>1684</v>
      </c>
      <c r="G1446" s="10" t="s">
        <v>1684</v>
      </c>
      <c r="H1446" s="10" t="s">
        <v>1684</v>
      </c>
      <c r="I1446" s="10" t="s">
        <v>1684</v>
      </c>
      <c r="J1446" s="10" t="s">
        <v>1684</v>
      </c>
      <c r="K1446" s="10" t="s">
        <v>1684</v>
      </c>
      <c r="L1446" s="10">
        <v>897690.1</v>
      </c>
      <c r="M1446" s="10">
        <v>1</v>
      </c>
      <c r="N1446" s="10">
        <v>1</v>
      </c>
      <c r="O1446" s="10">
        <v>1</v>
      </c>
      <c r="P1446" s="10">
        <v>12.2</v>
      </c>
      <c r="Q1446" s="11">
        <v>10191000</v>
      </c>
      <c r="R1446" s="10">
        <v>1</v>
      </c>
      <c r="S1446" s="10" t="s">
        <v>2825</v>
      </c>
      <c r="T1446" s="10" t="s">
        <v>3674</v>
      </c>
      <c r="U1446" s="10" t="s">
        <v>4474</v>
      </c>
    </row>
    <row r="1447" spans="1:21" x14ac:dyDescent="0.2">
      <c r="A1447" s="1" t="s">
        <v>1684</v>
      </c>
      <c r="B1447" s="1" t="s">
        <v>1684</v>
      </c>
      <c r="C1447" s="1" t="s">
        <v>1684</v>
      </c>
      <c r="D1447" s="1" t="s">
        <v>1684</v>
      </c>
      <c r="E1447" s="1" t="s">
        <v>1684</v>
      </c>
      <c r="F1447" s="1" t="s">
        <v>1684</v>
      </c>
      <c r="G1447" s="1" t="s">
        <v>1684</v>
      </c>
      <c r="H1447" s="1" t="s">
        <v>1684</v>
      </c>
      <c r="I1447" s="1" t="s">
        <v>1684</v>
      </c>
      <c r="J1447" s="1" t="s">
        <v>1684</v>
      </c>
      <c r="K1447" s="1">
        <v>2933400</v>
      </c>
      <c r="L1447" s="1" t="s">
        <v>1684</v>
      </c>
      <c r="M1447" s="1">
        <v>2</v>
      </c>
      <c r="N1447" s="1">
        <v>2</v>
      </c>
      <c r="O1447" s="1">
        <v>2</v>
      </c>
      <c r="P1447" s="1">
        <v>8</v>
      </c>
      <c r="Q1447" s="2">
        <v>10122000</v>
      </c>
      <c r="R1447" s="1">
        <v>3</v>
      </c>
      <c r="S1447" s="1" t="s">
        <v>2889</v>
      </c>
      <c r="T1447" s="1" t="s">
        <v>2888</v>
      </c>
      <c r="U1447" s="1" t="s">
        <v>4190</v>
      </c>
    </row>
    <row r="1448" spans="1:21" x14ac:dyDescent="0.2">
      <c r="A1448" s="10" t="s">
        <v>1684</v>
      </c>
      <c r="B1448" s="10">
        <v>2509102</v>
      </c>
      <c r="C1448" s="10" t="s">
        <v>1684</v>
      </c>
      <c r="D1448" s="10">
        <v>2489899</v>
      </c>
      <c r="E1448" s="10" t="s">
        <v>1684</v>
      </c>
      <c r="F1448" s="10" t="s">
        <v>1684</v>
      </c>
      <c r="G1448" s="10" t="s">
        <v>1684</v>
      </c>
      <c r="H1448" s="10" t="s">
        <v>1684</v>
      </c>
      <c r="I1448" s="10" t="s">
        <v>1684</v>
      </c>
      <c r="J1448" s="10">
        <v>1981699</v>
      </c>
      <c r="K1448" s="10" t="s">
        <v>1684</v>
      </c>
      <c r="L1448" s="10" t="s">
        <v>1684</v>
      </c>
      <c r="M1448" s="10">
        <v>2</v>
      </c>
      <c r="N1448" s="10">
        <v>2</v>
      </c>
      <c r="O1448" s="10">
        <v>2</v>
      </c>
      <c r="P1448" s="10">
        <v>20</v>
      </c>
      <c r="Q1448" s="11">
        <v>10090000</v>
      </c>
      <c r="R1448" s="10">
        <v>3</v>
      </c>
      <c r="S1448" s="10" t="s">
        <v>2073</v>
      </c>
      <c r="T1448" s="10" t="s">
        <v>3430</v>
      </c>
      <c r="U1448" s="10" t="s">
        <v>4817</v>
      </c>
    </row>
    <row r="1449" spans="1:21" x14ac:dyDescent="0.2">
      <c r="A1449" s="1" t="s">
        <v>1684</v>
      </c>
      <c r="B1449" s="1" t="s">
        <v>1684</v>
      </c>
      <c r="C1449" s="1" t="s">
        <v>1684</v>
      </c>
      <c r="D1449" s="1" t="s">
        <v>1684</v>
      </c>
      <c r="E1449" s="1" t="s">
        <v>1684</v>
      </c>
      <c r="F1449" s="1" t="s">
        <v>1684</v>
      </c>
      <c r="G1449" s="1" t="s">
        <v>1684</v>
      </c>
      <c r="H1449" s="1" t="s">
        <v>1684</v>
      </c>
      <c r="I1449" s="1" t="s">
        <v>1684</v>
      </c>
      <c r="J1449" s="1" t="s">
        <v>1684</v>
      </c>
      <c r="K1449" s="1" t="s">
        <v>1684</v>
      </c>
      <c r="L1449" s="1">
        <v>1166099</v>
      </c>
      <c r="M1449" s="1">
        <v>1</v>
      </c>
      <c r="N1449" s="1">
        <v>1</v>
      </c>
      <c r="O1449" s="1">
        <v>1</v>
      </c>
      <c r="P1449" s="1">
        <v>5.3</v>
      </c>
      <c r="Q1449" s="2">
        <v>10072000</v>
      </c>
      <c r="R1449" s="1">
        <v>2</v>
      </c>
      <c r="S1449" s="1" t="s">
        <v>2628</v>
      </c>
      <c r="T1449" s="1" t="s">
        <v>2627</v>
      </c>
      <c r="U1449" s="1" t="s">
        <v>4214</v>
      </c>
    </row>
    <row r="1450" spans="1:21" x14ac:dyDescent="0.2">
      <c r="A1450" s="10" t="s">
        <v>1684</v>
      </c>
      <c r="B1450" s="10" t="s">
        <v>1684</v>
      </c>
      <c r="C1450" s="10">
        <v>1207501</v>
      </c>
      <c r="D1450" s="10" t="s">
        <v>1684</v>
      </c>
      <c r="E1450" s="10" t="s">
        <v>1684</v>
      </c>
      <c r="F1450" s="10" t="s">
        <v>1684</v>
      </c>
      <c r="G1450" s="10">
        <v>1960899</v>
      </c>
      <c r="H1450" s="10" t="s">
        <v>1684</v>
      </c>
      <c r="I1450" s="10" t="s">
        <v>1684</v>
      </c>
      <c r="J1450" s="10" t="s">
        <v>1684</v>
      </c>
      <c r="K1450" s="10" t="s">
        <v>1684</v>
      </c>
      <c r="L1450" s="10" t="s">
        <v>1684</v>
      </c>
      <c r="M1450" s="10">
        <v>2</v>
      </c>
      <c r="N1450" s="10">
        <v>2</v>
      </c>
      <c r="O1450" s="10">
        <v>2</v>
      </c>
      <c r="P1450" s="10">
        <v>12.3</v>
      </c>
      <c r="Q1450" s="11">
        <v>10012000</v>
      </c>
      <c r="R1450" s="10">
        <v>4</v>
      </c>
      <c r="S1450" s="10" t="s">
        <v>31</v>
      </c>
      <c r="T1450" s="10" t="s">
        <v>3412</v>
      </c>
      <c r="U1450" s="10" t="s">
        <v>30</v>
      </c>
    </row>
    <row r="1451" spans="1:21" x14ac:dyDescent="0.2">
      <c r="A1451" s="1" t="s">
        <v>1684</v>
      </c>
      <c r="B1451" s="1">
        <v>2283501</v>
      </c>
      <c r="C1451" s="1" t="s">
        <v>1684</v>
      </c>
      <c r="D1451" s="1">
        <v>1583099</v>
      </c>
      <c r="E1451" s="1" t="s">
        <v>1684</v>
      </c>
      <c r="F1451" s="1" t="s">
        <v>1684</v>
      </c>
      <c r="G1451" s="1" t="s">
        <v>1684</v>
      </c>
      <c r="H1451" s="1" t="s">
        <v>1684</v>
      </c>
      <c r="I1451" s="1" t="s">
        <v>1684</v>
      </c>
      <c r="J1451" s="1">
        <v>2016501</v>
      </c>
      <c r="K1451" s="1" t="s">
        <v>1684</v>
      </c>
      <c r="L1451" s="1">
        <v>1736801</v>
      </c>
      <c r="M1451" s="1">
        <v>4</v>
      </c>
      <c r="N1451" s="1">
        <v>4</v>
      </c>
      <c r="O1451" s="1">
        <v>4</v>
      </c>
      <c r="P1451" s="1">
        <v>13.9</v>
      </c>
      <c r="Q1451" s="2">
        <v>10002000</v>
      </c>
      <c r="R1451" s="1">
        <v>5</v>
      </c>
      <c r="S1451" s="1" t="s">
        <v>2115</v>
      </c>
      <c r="T1451" s="1" t="s">
        <v>2114</v>
      </c>
      <c r="U1451" s="1" t="s">
        <v>30</v>
      </c>
    </row>
    <row r="1452" spans="1:21" x14ac:dyDescent="0.2">
      <c r="A1452" s="10" t="s">
        <v>1684</v>
      </c>
      <c r="B1452" s="10" t="s">
        <v>1684</v>
      </c>
      <c r="C1452" s="10" t="s">
        <v>1684</v>
      </c>
      <c r="D1452" s="10" t="s">
        <v>1684</v>
      </c>
      <c r="E1452" s="10" t="s">
        <v>1684</v>
      </c>
      <c r="F1452" s="10" t="s">
        <v>1684</v>
      </c>
      <c r="G1452" s="10" t="s">
        <v>1684</v>
      </c>
      <c r="H1452" s="10" t="s">
        <v>1684</v>
      </c>
      <c r="I1452" s="10" t="s">
        <v>1684</v>
      </c>
      <c r="J1452" s="10" t="s">
        <v>1684</v>
      </c>
      <c r="K1452" s="10" t="s">
        <v>1684</v>
      </c>
      <c r="L1452" s="10">
        <v>1198700</v>
      </c>
      <c r="M1452" s="10">
        <v>4</v>
      </c>
      <c r="N1452" s="10">
        <v>1</v>
      </c>
      <c r="O1452" s="10">
        <v>1</v>
      </c>
      <c r="P1452" s="10">
        <v>14.4</v>
      </c>
      <c r="Q1452" s="11">
        <v>9989400</v>
      </c>
      <c r="R1452" s="10">
        <v>3</v>
      </c>
      <c r="S1452" s="10" t="s">
        <v>2934</v>
      </c>
      <c r="T1452" s="10" t="s">
        <v>3718</v>
      </c>
      <c r="U1452" s="10" t="s">
        <v>4441</v>
      </c>
    </row>
    <row r="1453" spans="1:21" x14ac:dyDescent="0.2">
      <c r="A1453" s="1" t="s">
        <v>1684</v>
      </c>
      <c r="B1453" s="1" t="s">
        <v>1684</v>
      </c>
      <c r="C1453" s="1">
        <v>1454800</v>
      </c>
      <c r="D1453" s="1" t="s">
        <v>1684</v>
      </c>
      <c r="E1453" s="1" t="s">
        <v>1684</v>
      </c>
      <c r="F1453" s="1" t="s">
        <v>1684</v>
      </c>
      <c r="G1453" s="1" t="s">
        <v>1684</v>
      </c>
      <c r="H1453" s="1" t="s">
        <v>1684</v>
      </c>
      <c r="I1453" s="1" t="s">
        <v>1684</v>
      </c>
      <c r="J1453" s="1" t="s">
        <v>1684</v>
      </c>
      <c r="K1453" s="1" t="s">
        <v>1684</v>
      </c>
      <c r="L1453" s="1" t="s">
        <v>1684</v>
      </c>
      <c r="M1453" s="1">
        <v>2</v>
      </c>
      <c r="N1453" s="1">
        <v>2</v>
      </c>
      <c r="O1453" s="1">
        <v>2</v>
      </c>
      <c r="P1453" s="1">
        <v>6</v>
      </c>
      <c r="Q1453" s="2">
        <v>9977700</v>
      </c>
      <c r="R1453" s="1">
        <v>2</v>
      </c>
      <c r="S1453" s="1" t="s">
        <v>2742</v>
      </c>
      <c r="T1453" s="1" t="s">
        <v>3651</v>
      </c>
      <c r="U1453" s="1" t="s">
        <v>4499</v>
      </c>
    </row>
    <row r="1454" spans="1:21" x14ac:dyDescent="0.2">
      <c r="A1454" s="10">
        <v>1330700</v>
      </c>
      <c r="B1454" s="10">
        <v>1188199</v>
      </c>
      <c r="C1454" s="10">
        <v>1119000</v>
      </c>
      <c r="D1454" s="10" t="s">
        <v>1684</v>
      </c>
      <c r="E1454" s="10" t="s">
        <v>1684</v>
      </c>
      <c r="F1454" s="10" t="s">
        <v>1684</v>
      </c>
      <c r="G1454" s="10" t="s">
        <v>1684</v>
      </c>
      <c r="H1454" s="10">
        <v>837830.1</v>
      </c>
      <c r="I1454" s="10">
        <v>1123801</v>
      </c>
      <c r="J1454" s="10">
        <v>1324501</v>
      </c>
      <c r="K1454" s="10" t="s">
        <v>1684</v>
      </c>
      <c r="L1454" s="10">
        <v>955440.6</v>
      </c>
      <c r="M1454" s="10">
        <v>2</v>
      </c>
      <c r="N1454" s="10">
        <v>2</v>
      </c>
      <c r="O1454" s="10">
        <v>2</v>
      </c>
      <c r="P1454" s="10">
        <v>3.3</v>
      </c>
      <c r="Q1454" s="11">
        <v>9976900</v>
      </c>
      <c r="R1454" s="10">
        <v>4</v>
      </c>
      <c r="S1454" s="10" t="s">
        <v>2935</v>
      </c>
      <c r="T1454" s="10" t="s">
        <v>3719</v>
      </c>
      <c r="U1454" s="10" t="s">
        <v>30</v>
      </c>
    </row>
    <row r="1455" spans="1:21" x14ac:dyDescent="0.2">
      <c r="A1455" s="1" t="s">
        <v>1684</v>
      </c>
      <c r="B1455" s="1" t="s">
        <v>1684</v>
      </c>
      <c r="C1455" s="1" t="s">
        <v>1684</v>
      </c>
      <c r="D1455" s="1" t="s">
        <v>1684</v>
      </c>
      <c r="E1455" s="1" t="s">
        <v>1684</v>
      </c>
      <c r="F1455" s="1" t="s">
        <v>1684</v>
      </c>
      <c r="G1455" s="1" t="s">
        <v>1684</v>
      </c>
      <c r="H1455" s="1" t="s">
        <v>1684</v>
      </c>
      <c r="I1455" s="1" t="s">
        <v>1684</v>
      </c>
      <c r="J1455" s="1" t="s">
        <v>1684</v>
      </c>
      <c r="K1455" s="1" t="s">
        <v>1684</v>
      </c>
      <c r="L1455" s="1">
        <v>1021800</v>
      </c>
      <c r="M1455" s="1">
        <v>2</v>
      </c>
      <c r="N1455" s="1">
        <v>2</v>
      </c>
      <c r="O1455" s="1">
        <v>2</v>
      </c>
      <c r="P1455" s="1">
        <v>9.3000000000000007</v>
      </c>
      <c r="Q1455" s="2">
        <v>9949900</v>
      </c>
      <c r="R1455" s="1">
        <v>4</v>
      </c>
      <c r="S1455" s="1" t="s">
        <v>3078</v>
      </c>
      <c r="T1455" s="1" t="s">
        <v>3768</v>
      </c>
      <c r="U1455" s="1" t="s">
        <v>4347</v>
      </c>
    </row>
    <row r="1456" spans="1:21" x14ac:dyDescent="0.2">
      <c r="A1456" s="10">
        <v>774639.6</v>
      </c>
      <c r="B1456" s="10">
        <v>918409.9</v>
      </c>
      <c r="C1456" s="10" t="s">
        <v>1684</v>
      </c>
      <c r="D1456" s="10">
        <v>868820.6</v>
      </c>
      <c r="E1456" s="10" t="s">
        <v>1684</v>
      </c>
      <c r="F1456" s="10" t="s">
        <v>1684</v>
      </c>
      <c r="G1456" s="10" t="s">
        <v>1684</v>
      </c>
      <c r="H1456" s="10" t="s">
        <v>1684</v>
      </c>
      <c r="I1456" s="10" t="s">
        <v>1684</v>
      </c>
      <c r="J1456" s="10">
        <v>996510.3</v>
      </c>
      <c r="K1456" s="10">
        <v>855600.2</v>
      </c>
      <c r="L1456" s="10">
        <v>1238100</v>
      </c>
      <c r="M1456" s="10">
        <v>2</v>
      </c>
      <c r="N1456" s="10">
        <v>2</v>
      </c>
      <c r="O1456" s="10">
        <v>2</v>
      </c>
      <c r="P1456" s="10">
        <v>5.3</v>
      </c>
      <c r="Q1456" s="11">
        <v>9945500</v>
      </c>
      <c r="R1456" s="10">
        <v>8</v>
      </c>
      <c r="S1456" s="10" t="s">
        <v>2606</v>
      </c>
      <c r="T1456" s="10" t="s">
        <v>1819</v>
      </c>
      <c r="U1456" s="10" t="s">
        <v>30</v>
      </c>
    </row>
    <row r="1457" spans="1:21" x14ac:dyDescent="0.2">
      <c r="A1457" s="1" t="s">
        <v>1684</v>
      </c>
      <c r="B1457" s="1" t="s">
        <v>1684</v>
      </c>
      <c r="C1457" s="1">
        <v>1148000</v>
      </c>
      <c r="D1457" s="1" t="s">
        <v>1684</v>
      </c>
      <c r="E1457" s="1" t="s">
        <v>1684</v>
      </c>
      <c r="F1457" s="1">
        <v>2026099</v>
      </c>
      <c r="G1457" s="1">
        <v>2112200</v>
      </c>
      <c r="H1457" s="1">
        <v>1334001</v>
      </c>
      <c r="I1457" s="1" t="s">
        <v>1684</v>
      </c>
      <c r="J1457" s="1" t="s">
        <v>1684</v>
      </c>
      <c r="K1457" s="1">
        <v>1465000</v>
      </c>
      <c r="L1457" s="1" t="s">
        <v>1684</v>
      </c>
      <c r="M1457" s="1">
        <v>3</v>
      </c>
      <c r="N1457" s="1">
        <v>3</v>
      </c>
      <c r="O1457" s="1">
        <v>3</v>
      </c>
      <c r="P1457" s="1">
        <v>1.9</v>
      </c>
      <c r="Q1457" s="2">
        <v>9914600</v>
      </c>
      <c r="R1457" s="1">
        <v>3</v>
      </c>
      <c r="S1457" s="1" t="s">
        <v>2612</v>
      </c>
      <c r="T1457" s="1" t="s">
        <v>1797</v>
      </c>
      <c r="U1457" s="1" t="s">
        <v>4809</v>
      </c>
    </row>
    <row r="1458" spans="1:21" x14ac:dyDescent="0.2">
      <c r="A1458" s="10">
        <v>1563101</v>
      </c>
      <c r="B1458" s="10">
        <v>1290900</v>
      </c>
      <c r="C1458" s="10">
        <v>1122200</v>
      </c>
      <c r="D1458" s="10">
        <v>1191300</v>
      </c>
      <c r="E1458" s="10" t="s">
        <v>1684</v>
      </c>
      <c r="F1458" s="10" t="s">
        <v>1684</v>
      </c>
      <c r="G1458" s="10" t="s">
        <v>1684</v>
      </c>
      <c r="H1458" s="10" t="s">
        <v>1684</v>
      </c>
      <c r="I1458" s="10">
        <v>1129800</v>
      </c>
      <c r="J1458" s="10" t="s">
        <v>1684</v>
      </c>
      <c r="K1458" s="10" t="s">
        <v>1684</v>
      </c>
      <c r="L1458" s="10">
        <v>1030200</v>
      </c>
      <c r="M1458" s="10">
        <v>2</v>
      </c>
      <c r="N1458" s="10">
        <v>2</v>
      </c>
      <c r="O1458" s="10">
        <v>2</v>
      </c>
      <c r="P1458" s="10">
        <v>8.3000000000000007</v>
      </c>
      <c r="Q1458" s="11">
        <v>9869300</v>
      </c>
      <c r="R1458" s="10">
        <v>3</v>
      </c>
      <c r="S1458" s="10" t="s">
        <v>3294</v>
      </c>
      <c r="T1458" s="10" t="s">
        <v>1898</v>
      </c>
      <c r="U1458" s="10" t="s">
        <v>4789</v>
      </c>
    </row>
    <row r="1459" spans="1:21" x14ac:dyDescent="0.2">
      <c r="A1459" s="1" t="s">
        <v>1684</v>
      </c>
      <c r="B1459" s="1" t="s">
        <v>1684</v>
      </c>
      <c r="C1459" s="1" t="s">
        <v>1684</v>
      </c>
      <c r="D1459" s="1">
        <v>1089700</v>
      </c>
      <c r="E1459" s="1" t="s">
        <v>1684</v>
      </c>
      <c r="F1459" s="1" t="s">
        <v>1684</v>
      </c>
      <c r="G1459" s="1" t="s">
        <v>1684</v>
      </c>
      <c r="H1459" s="1" t="s">
        <v>1684</v>
      </c>
      <c r="I1459" s="1" t="s">
        <v>1684</v>
      </c>
      <c r="J1459" s="1" t="s">
        <v>1684</v>
      </c>
      <c r="K1459" s="1" t="s">
        <v>1684</v>
      </c>
      <c r="L1459" s="1">
        <v>973700.1</v>
      </c>
      <c r="M1459" s="1">
        <v>3</v>
      </c>
      <c r="N1459" s="1">
        <v>3</v>
      </c>
      <c r="O1459" s="1">
        <v>3</v>
      </c>
      <c r="P1459" s="1">
        <v>19.899999999999999</v>
      </c>
      <c r="Q1459" s="2">
        <v>9840600</v>
      </c>
      <c r="R1459" s="1">
        <v>4</v>
      </c>
      <c r="S1459" s="1" t="s">
        <v>3166</v>
      </c>
      <c r="T1459" s="1" t="s">
        <v>3165</v>
      </c>
      <c r="U1459" s="1" t="s">
        <v>4288</v>
      </c>
    </row>
    <row r="1460" spans="1:21" x14ac:dyDescent="0.2">
      <c r="A1460" s="10" t="s">
        <v>1684</v>
      </c>
      <c r="B1460" s="10" t="s">
        <v>1684</v>
      </c>
      <c r="C1460" s="10" t="s">
        <v>1684</v>
      </c>
      <c r="D1460" s="10" t="s">
        <v>1684</v>
      </c>
      <c r="E1460" s="10" t="s">
        <v>1684</v>
      </c>
      <c r="F1460" s="10" t="s">
        <v>1684</v>
      </c>
      <c r="G1460" s="10" t="s">
        <v>1684</v>
      </c>
      <c r="H1460" s="10" t="s">
        <v>1684</v>
      </c>
      <c r="I1460" s="10" t="s">
        <v>1684</v>
      </c>
      <c r="J1460" s="10" t="s">
        <v>1684</v>
      </c>
      <c r="K1460" s="10" t="s">
        <v>1684</v>
      </c>
      <c r="L1460" s="10">
        <v>2343400</v>
      </c>
      <c r="M1460" s="10">
        <v>3</v>
      </c>
      <c r="N1460" s="10">
        <v>1</v>
      </c>
      <c r="O1460" s="10">
        <v>0</v>
      </c>
      <c r="P1460" s="10">
        <v>29.3</v>
      </c>
      <c r="Q1460" s="11">
        <v>9723700</v>
      </c>
      <c r="R1460" s="10">
        <v>3</v>
      </c>
      <c r="S1460" s="10" t="s">
        <v>31</v>
      </c>
      <c r="T1460" s="10" t="s">
        <v>3413</v>
      </c>
      <c r="U1460" s="10" t="s">
        <v>4532</v>
      </c>
    </row>
    <row r="1461" spans="1:21" x14ac:dyDescent="0.2">
      <c r="A1461" s="1" t="s">
        <v>1684</v>
      </c>
      <c r="B1461" s="1" t="s">
        <v>1684</v>
      </c>
      <c r="C1461" s="1">
        <v>2842198</v>
      </c>
      <c r="D1461" s="1" t="s">
        <v>1684</v>
      </c>
      <c r="E1461" s="1" t="s">
        <v>1684</v>
      </c>
      <c r="F1461" s="1" t="s">
        <v>1684</v>
      </c>
      <c r="G1461" s="1" t="s">
        <v>1684</v>
      </c>
      <c r="H1461" s="1" t="s">
        <v>1684</v>
      </c>
      <c r="I1461" s="1" t="s">
        <v>1684</v>
      </c>
      <c r="J1461" s="1" t="s">
        <v>1684</v>
      </c>
      <c r="K1461" s="1" t="s">
        <v>1684</v>
      </c>
      <c r="L1461" s="1">
        <v>1489400</v>
      </c>
      <c r="M1461" s="1">
        <v>2</v>
      </c>
      <c r="N1461" s="1">
        <v>2</v>
      </c>
      <c r="O1461" s="1">
        <v>2</v>
      </c>
      <c r="P1461" s="1">
        <v>5.5</v>
      </c>
      <c r="Q1461" s="2">
        <v>9706400</v>
      </c>
      <c r="R1461" s="1">
        <v>5</v>
      </c>
      <c r="S1461" s="1" t="s">
        <v>2979</v>
      </c>
      <c r="T1461" s="1" t="s">
        <v>2978</v>
      </c>
      <c r="U1461" s="1" t="s">
        <v>4080</v>
      </c>
    </row>
    <row r="1462" spans="1:21" x14ac:dyDescent="0.2">
      <c r="A1462" s="10" t="s">
        <v>1684</v>
      </c>
      <c r="B1462" s="10" t="s">
        <v>1684</v>
      </c>
      <c r="C1462" s="10" t="s">
        <v>1684</v>
      </c>
      <c r="D1462" s="10">
        <v>1256000</v>
      </c>
      <c r="E1462" s="10" t="s">
        <v>1684</v>
      </c>
      <c r="F1462" s="10" t="s">
        <v>1684</v>
      </c>
      <c r="G1462" s="10" t="s">
        <v>1684</v>
      </c>
      <c r="H1462" s="10" t="s">
        <v>1684</v>
      </c>
      <c r="I1462" s="10" t="s">
        <v>1684</v>
      </c>
      <c r="J1462" s="10" t="s">
        <v>1684</v>
      </c>
      <c r="K1462" s="10" t="s">
        <v>1684</v>
      </c>
      <c r="L1462" s="10" t="s">
        <v>1684</v>
      </c>
      <c r="M1462" s="10">
        <v>2</v>
      </c>
      <c r="N1462" s="10">
        <v>2</v>
      </c>
      <c r="O1462" s="10">
        <v>2</v>
      </c>
      <c r="P1462" s="10">
        <v>11.1</v>
      </c>
      <c r="Q1462" s="11">
        <v>9656000</v>
      </c>
      <c r="R1462" s="10">
        <v>5</v>
      </c>
      <c r="S1462" s="10" t="s">
        <v>2056</v>
      </c>
      <c r="T1462" s="10" t="s">
        <v>3423</v>
      </c>
      <c r="U1462" s="10" t="s">
        <v>4081</v>
      </c>
    </row>
    <row r="1463" spans="1:21" x14ac:dyDescent="0.2">
      <c r="A1463" s="1" t="s">
        <v>1684</v>
      </c>
      <c r="B1463" s="1" t="s">
        <v>1684</v>
      </c>
      <c r="C1463" s="1" t="s">
        <v>1684</v>
      </c>
      <c r="D1463" s="1" t="s">
        <v>1684</v>
      </c>
      <c r="E1463" s="1" t="s">
        <v>1684</v>
      </c>
      <c r="F1463" s="1" t="s">
        <v>1684</v>
      </c>
      <c r="G1463" s="1" t="s">
        <v>1684</v>
      </c>
      <c r="H1463" s="1" t="s">
        <v>1684</v>
      </c>
      <c r="I1463" s="1" t="s">
        <v>1684</v>
      </c>
      <c r="J1463" s="1" t="s">
        <v>1684</v>
      </c>
      <c r="K1463" s="1" t="s">
        <v>1684</v>
      </c>
      <c r="L1463" s="1">
        <v>1305100</v>
      </c>
      <c r="M1463" s="1">
        <v>1</v>
      </c>
      <c r="N1463" s="1">
        <v>1</v>
      </c>
      <c r="O1463" s="1">
        <v>1</v>
      </c>
      <c r="P1463" s="1">
        <v>7.1</v>
      </c>
      <c r="Q1463" s="2">
        <v>9578800</v>
      </c>
      <c r="R1463" s="1">
        <v>6</v>
      </c>
      <c r="S1463" s="1" t="s">
        <v>2641</v>
      </c>
      <c r="T1463" s="1" t="s">
        <v>2640</v>
      </c>
      <c r="U1463" s="1" t="s">
        <v>4557</v>
      </c>
    </row>
    <row r="1464" spans="1:21" x14ac:dyDescent="0.2">
      <c r="A1464" s="10" t="s">
        <v>1684</v>
      </c>
      <c r="B1464" s="10" t="s">
        <v>1684</v>
      </c>
      <c r="C1464" s="10" t="s">
        <v>1684</v>
      </c>
      <c r="D1464" s="10" t="s">
        <v>1684</v>
      </c>
      <c r="E1464" s="10" t="s">
        <v>1684</v>
      </c>
      <c r="F1464" s="10" t="s">
        <v>1684</v>
      </c>
      <c r="G1464" s="10" t="s">
        <v>1684</v>
      </c>
      <c r="H1464" s="10" t="s">
        <v>1684</v>
      </c>
      <c r="I1464" s="10" t="s">
        <v>1684</v>
      </c>
      <c r="J1464" s="10" t="s">
        <v>1684</v>
      </c>
      <c r="K1464" s="10" t="s">
        <v>1684</v>
      </c>
      <c r="L1464" s="10">
        <v>683920.3</v>
      </c>
      <c r="M1464" s="10">
        <v>1</v>
      </c>
      <c r="N1464" s="10">
        <v>1</v>
      </c>
      <c r="O1464" s="10">
        <v>1</v>
      </c>
      <c r="P1464" s="10">
        <v>8.3000000000000007</v>
      </c>
      <c r="Q1464" s="11">
        <v>9566800</v>
      </c>
      <c r="R1464" s="10">
        <v>6</v>
      </c>
      <c r="S1464" s="10" t="s">
        <v>2701</v>
      </c>
      <c r="T1464" s="10" t="s">
        <v>3634</v>
      </c>
      <c r="U1464" s="10" t="s">
        <v>4520</v>
      </c>
    </row>
    <row r="1465" spans="1:21" x14ac:dyDescent="0.2">
      <c r="A1465" s="1">
        <v>858819.9</v>
      </c>
      <c r="B1465" s="1" t="s">
        <v>1684</v>
      </c>
      <c r="C1465" s="1">
        <v>1706000</v>
      </c>
      <c r="D1465" s="1" t="s">
        <v>1684</v>
      </c>
      <c r="E1465" s="1" t="s">
        <v>1684</v>
      </c>
      <c r="F1465" s="1" t="s">
        <v>1684</v>
      </c>
      <c r="G1465" s="1" t="s">
        <v>1684</v>
      </c>
      <c r="H1465" s="1" t="s">
        <v>1684</v>
      </c>
      <c r="I1465" s="1" t="s">
        <v>1684</v>
      </c>
      <c r="J1465" s="1" t="s">
        <v>1684</v>
      </c>
      <c r="K1465" s="1">
        <v>1222701</v>
      </c>
      <c r="L1465" s="1">
        <v>1088600</v>
      </c>
      <c r="M1465" s="1">
        <v>2</v>
      </c>
      <c r="N1465" s="1">
        <v>2</v>
      </c>
      <c r="O1465" s="1">
        <v>2</v>
      </c>
      <c r="P1465" s="1">
        <v>5.7</v>
      </c>
      <c r="Q1465" s="2">
        <v>9544600</v>
      </c>
      <c r="R1465" s="1">
        <v>4</v>
      </c>
      <c r="S1465" s="1" t="s">
        <v>2344</v>
      </c>
      <c r="T1465" s="1" t="s">
        <v>3531</v>
      </c>
      <c r="U1465" s="1" t="s">
        <v>4540</v>
      </c>
    </row>
    <row r="1466" spans="1:21" x14ac:dyDescent="0.2">
      <c r="A1466" s="10" t="s">
        <v>1684</v>
      </c>
      <c r="B1466" s="10" t="s">
        <v>1684</v>
      </c>
      <c r="C1466" s="10" t="s">
        <v>1684</v>
      </c>
      <c r="D1466" s="10" t="s">
        <v>1684</v>
      </c>
      <c r="E1466" s="10" t="s">
        <v>1684</v>
      </c>
      <c r="F1466" s="10" t="s">
        <v>1684</v>
      </c>
      <c r="G1466" s="10" t="s">
        <v>1684</v>
      </c>
      <c r="H1466" s="10" t="s">
        <v>1684</v>
      </c>
      <c r="I1466" s="10" t="s">
        <v>1684</v>
      </c>
      <c r="J1466" s="10" t="s">
        <v>1684</v>
      </c>
      <c r="K1466" s="10" t="s">
        <v>1684</v>
      </c>
      <c r="L1466" s="10">
        <v>712209.5</v>
      </c>
      <c r="M1466" s="10">
        <v>1</v>
      </c>
      <c r="N1466" s="10">
        <v>1</v>
      </c>
      <c r="O1466" s="10">
        <v>1</v>
      </c>
      <c r="P1466" s="10">
        <v>13.8</v>
      </c>
      <c r="Q1466" s="11">
        <v>9531000</v>
      </c>
      <c r="R1466" s="10">
        <v>7</v>
      </c>
      <c r="S1466" s="10" t="s">
        <v>2735</v>
      </c>
      <c r="T1466" s="10" t="s">
        <v>2734</v>
      </c>
      <c r="U1466" s="10" t="s">
        <v>4502</v>
      </c>
    </row>
    <row r="1467" spans="1:21" x14ac:dyDescent="0.2">
      <c r="A1467" s="1" t="s">
        <v>1684</v>
      </c>
      <c r="B1467" s="1" t="s">
        <v>1684</v>
      </c>
      <c r="C1467" s="1" t="s">
        <v>1684</v>
      </c>
      <c r="D1467" s="1" t="s">
        <v>1684</v>
      </c>
      <c r="E1467" s="1">
        <v>2583600</v>
      </c>
      <c r="F1467" s="1">
        <v>4481999</v>
      </c>
      <c r="G1467" s="1" t="s">
        <v>1684</v>
      </c>
      <c r="H1467" s="1" t="s">
        <v>1684</v>
      </c>
      <c r="I1467" s="1" t="s">
        <v>1684</v>
      </c>
      <c r="J1467" s="1" t="s">
        <v>1684</v>
      </c>
      <c r="K1467" s="1" t="s">
        <v>1684</v>
      </c>
      <c r="L1467" s="1" t="s">
        <v>1684</v>
      </c>
      <c r="M1467" s="1">
        <v>2</v>
      </c>
      <c r="N1467" s="1">
        <v>2</v>
      </c>
      <c r="O1467" s="1">
        <v>2</v>
      </c>
      <c r="P1467" s="1">
        <v>5.6</v>
      </c>
      <c r="Q1467" s="2">
        <v>9487300</v>
      </c>
      <c r="R1467" s="1">
        <v>2</v>
      </c>
      <c r="S1467" s="1" t="s">
        <v>3049</v>
      </c>
      <c r="T1467" s="1" t="s">
        <v>3048</v>
      </c>
      <c r="U1467" s="1" t="s">
        <v>4375</v>
      </c>
    </row>
    <row r="1468" spans="1:21" x14ac:dyDescent="0.2">
      <c r="A1468" s="10" t="s">
        <v>1684</v>
      </c>
      <c r="B1468" s="10" t="s">
        <v>1684</v>
      </c>
      <c r="C1468" s="10" t="s">
        <v>1684</v>
      </c>
      <c r="D1468" s="10" t="s">
        <v>1684</v>
      </c>
      <c r="E1468" s="10" t="s">
        <v>1684</v>
      </c>
      <c r="F1468" s="10" t="s">
        <v>1684</v>
      </c>
      <c r="G1468" s="10" t="s">
        <v>1684</v>
      </c>
      <c r="H1468" s="10">
        <v>1262501</v>
      </c>
      <c r="I1468" s="10" t="s">
        <v>1684</v>
      </c>
      <c r="J1468" s="10" t="s">
        <v>1684</v>
      </c>
      <c r="K1468" s="10" t="s">
        <v>1684</v>
      </c>
      <c r="L1468" s="10" t="s">
        <v>1684</v>
      </c>
      <c r="M1468" s="10">
        <v>11</v>
      </c>
      <c r="N1468" s="10">
        <v>1</v>
      </c>
      <c r="O1468" s="10">
        <v>0</v>
      </c>
      <c r="P1468" s="10">
        <v>37.700000000000003</v>
      </c>
      <c r="Q1468" s="11">
        <v>9463500</v>
      </c>
      <c r="R1468" s="10">
        <v>3</v>
      </c>
      <c r="S1468" s="10" t="s">
        <v>2283</v>
      </c>
      <c r="T1468" s="10" t="s">
        <v>2282</v>
      </c>
      <c r="U1468" s="10" t="s">
        <v>4082</v>
      </c>
    </row>
    <row r="1469" spans="1:21" x14ac:dyDescent="0.2">
      <c r="A1469" s="1" t="s">
        <v>1684</v>
      </c>
      <c r="B1469" s="1">
        <v>1878300</v>
      </c>
      <c r="C1469" s="1" t="s">
        <v>1684</v>
      </c>
      <c r="D1469" s="1" t="s">
        <v>1684</v>
      </c>
      <c r="E1469" s="1" t="s">
        <v>1684</v>
      </c>
      <c r="F1469" s="1" t="s">
        <v>1684</v>
      </c>
      <c r="G1469" s="1" t="s">
        <v>1684</v>
      </c>
      <c r="H1469" s="1" t="s">
        <v>1684</v>
      </c>
      <c r="I1469" s="1" t="s">
        <v>1684</v>
      </c>
      <c r="J1469" s="1">
        <v>2518401</v>
      </c>
      <c r="K1469" s="1" t="s">
        <v>1684</v>
      </c>
      <c r="L1469" s="1" t="s">
        <v>1684</v>
      </c>
      <c r="M1469" s="1">
        <v>2</v>
      </c>
      <c r="N1469" s="1">
        <v>2</v>
      </c>
      <c r="O1469" s="1">
        <v>2</v>
      </c>
      <c r="P1469" s="1">
        <v>23.7</v>
      </c>
      <c r="Q1469" s="2">
        <v>9417100</v>
      </c>
      <c r="R1469" s="1">
        <v>6</v>
      </c>
      <c r="S1469" s="1" t="s">
        <v>2713</v>
      </c>
      <c r="T1469" s="1" t="s">
        <v>3642</v>
      </c>
      <c r="U1469" s="1" t="s">
        <v>4517</v>
      </c>
    </row>
    <row r="1470" spans="1:21" x14ac:dyDescent="0.2">
      <c r="A1470" s="10" t="s">
        <v>1684</v>
      </c>
      <c r="B1470" s="10" t="s">
        <v>1684</v>
      </c>
      <c r="C1470" s="10" t="s">
        <v>1684</v>
      </c>
      <c r="D1470" s="10" t="s">
        <v>1684</v>
      </c>
      <c r="E1470" s="10" t="s">
        <v>1684</v>
      </c>
      <c r="F1470" s="10" t="s">
        <v>1684</v>
      </c>
      <c r="G1470" s="10" t="s">
        <v>1684</v>
      </c>
      <c r="H1470" s="10" t="s">
        <v>1684</v>
      </c>
      <c r="I1470" s="10" t="s">
        <v>1684</v>
      </c>
      <c r="J1470" s="10" t="s">
        <v>1684</v>
      </c>
      <c r="K1470" s="10" t="s">
        <v>1684</v>
      </c>
      <c r="L1470" s="10">
        <v>1140100</v>
      </c>
      <c r="M1470" s="10">
        <v>1</v>
      </c>
      <c r="N1470" s="10">
        <v>1</v>
      </c>
      <c r="O1470" s="10">
        <v>1</v>
      </c>
      <c r="P1470" s="10">
        <v>4</v>
      </c>
      <c r="Q1470" s="11">
        <v>9410600</v>
      </c>
      <c r="R1470" s="10">
        <v>2</v>
      </c>
      <c r="S1470" s="10" t="s">
        <v>3025</v>
      </c>
      <c r="T1470" s="10" t="s">
        <v>3024</v>
      </c>
      <c r="U1470" s="10" t="s">
        <v>4400</v>
      </c>
    </row>
    <row r="1471" spans="1:21" x14ac:dyDescent="0.2">
      <c r="A1471" s="1" t="s">
        <v>1684</v>
      </c>
      <c r="B1471" s="1" t="s">
        <v>1684</v>
      </c>
      <c r="C1471" s="1" t="s">
        <v>1684</v>
      </c>
      <c r="D1471" s="1" t="s">
        <v>1684</v>
      </c>
      <c r="E1471" s="1" t="s">
        <v>1684</v>
      </c>
      <c r="F1471" s="1" t="s">
        <v>1684</v>
      </c>
      <c r="G1471" s="1" t="s">
        <v>1684</v>
      </c>
      <c r="H1471" s="1" t="s">
        <v>1684</v>
      </c>
      <c r="I1471" s="1" t="s">
        <v>1684</v>
      </c>
      <c r="J1471" s="1" t="s">
        <v>1684</v>
      </c>
      <c r="K1471" s="1" t="s">
        <v>1684</v>
      </c>
      <c r="L1471" s="1">
        <v>1364301</v>
      </c>
      <c r="M1471" s="1">
        <v>1</v>
      </c>
      <c r="N1471" s="1">
        <v>1</v>
      </c>
      <c r="O1471" s="1">
        <v>1</v>
      </c>
      <c r="P1471" s="1">
        <v>7.3</v>
      </c>
      <c r="Q1471" s="2">
        <v>9384800</v>
      </c>
      <c r="R1471" s="1">
        <v>9</v>
      </c>
      <c r="S1471" s="1" t="s">
        <v>2340</v>
      </c>
      <c r="T1471" s="1" t="s">
        <v>2339</v>
      </c>
      <c r="U1471" s="1" t="s">
        <v>4083</v>
      </c>
    </row>
    <row r="1472" spans="1:21" x14ac:dyDescent="0.2">
      <c r="A1472" s="10" t="s">
        <v>1684</v>
      </c>
      <c r="B1472" s="10" t="s">
        <v>1684</v>
      </c>
      <c r="C1472" s="10" t="s">
        <v>1684</v>
      </c>
      <c r="D1472" s="10" t="s">
        <v>1684</v>
      </c>
      <c r="E1472" s="10" t="s">
        <v>1684</v>
      </c>
      <c r="F1472" s="10" t="s">
        <v>1684</v>
      </c>
      <c r="G1472" s="10">
        <v>1770501</v>
      </c>
      <c r="H1472" s="10" t="s">
        <v>1684</v>
      </c>
      <c r="I1472" s="10" t="s">
        <v>1684</v>
      </c>
      <c r="J1472" s="10" t="s">
        <v>1684</v>
      </c>
      <c r="K1472" s="10" t="s">
        <v>1684</v>
      </c>
      <c r="L1472" s="10" t="s">
        <v>1684</v>
      </c>
      <c r="M1472" s="10">
        <v>2</v>
      </c>
      <c r="N1472" s="10">
        <v>2</v>
      </c>
      <c r="O1472" s="10">
        <v>2</v>
      </c>
      <c r="P1472" s="10">
        <v>6.5</v>
      </c>
      <c r="Q1472" s="11">
        <v>9306200</v>
      </c>
      <c r="R1472" s="10">
        <v>3</v>
      </c>
      <c r="S1472" s="10" t="s">
        <v>2454</v>
      </c>
      <c r="T1472" s="10" t="s">
        <v>2453</v>
      </c>
      <c r="U1472" s="10" t="s">
        <v>30</v>
      </c>
    </row>
    <row r="1473" spans="1:21" x14ac:dyDescent="0.2">
      <c r="A1473" s="1" t="s">
        <v>1684</v>
      </c>
      <c r="B1473" s="1" t="s">
        <v>1684</v>
      </c>
      <c r="C1473" s="1" t="s">
        <v>1684</v>
      </c>
      <c r="D1473" s="1" t="s">
        <v>1684</v>
      </c>
      <c r="E1473" s="1" t="s">
        <v>1684</v>
      </c>
      <c r="F1473" s="1" t="s">
        <v>1684</v>
      </c>
      <c r="G1473" s="1" t="s">
        <v>1684</v>
      </c>
      <c r="H1473" s="1" t="s">
        <v>1684</v>
      </c>
      <c r="I1473" s="1" t="s">
        <v>1684</v>
      </c>
      <c r="J1473" s="1" t="s">
        <v>1684</v>
      </c>
      <c r="K1473" s="1">
        <v>1342800</v>
      </c>
      <c r="L1473" s="1" t="s">
        <v>1684</v>
      </c>
      <c r="M1473" s="1">
        <v>1</v>
      </c>
      <c r="N1473" s="1">
        <v>1</v>
      </c>
      <c r="O1473" s="1">
        <v>1</v>
      </c>
      <c r="P1473" s="1">
        <v>8.1</v>
      </c>
      <c r="Q1473" s="2">
        <v>9298800</v>
      </c>
      <c r="R1473" s="1">
        <v>1</v>
      </c>
      <c r="S1473" s="1" t="s">
        <v>2400</v>
      </c>
      <c r="T1473" s="1" t="s">
        <v>2399</v>
      </c>
      <c r="U1473" s="1" t="s">
        <v>30</v>
      </c>
    </row>
    <row r="1474" spans="1:21" x14ac:dyDescent="0.2">
      <c r="A1474" s="10" t="s">
        <v>1684</v>
      </c>
      <c r="B1474" s="10" t="s">
        <v>1684</v>
      </c>
      <c r="C1474" s="10" t="s">
        <v>1684</v>
      </c>
      <c r="D1474" s="10" t="s">
        <v>1684</v>
      </c>
      <c r="E1474" s="10" t="s">
        <v>1684</v>
      </c>
      <c r="F1474" s="10">
        <v>4049098</v>
      </c>
      <c r="G1474" s="10">
        <v>2999001</v>
      </c>
      <c r="H1474" s="10" t="s">
        <v>1684</v>
      </c>
      <c r="I1474" s="10" t="s">
        <v>1684</v>
      </c>
      <c r="J1474" s="10" t="s">
        <v>1684</v>
      </c>
      <c r="K1474" s="10" t="s">
        <v>1684</v>
      </c>
      <c r="L1474" s="10" t="s">
        <v>1684</v>
      </c>
      <c r="M1474" s="10">
        <v>3</v>
      </c>
      <c r="N1474" s="10">
        <v>3</v>
      </c>
      <c r="O1474" s="10">
        <v>3</v>
      </c>
      <c r="P1474" s="10">
        <v>9.1999999999999993</v>
      </c>
      <c r="Q1474" s="11">
        <v>9257900</v>
      </c>
      <c r="R1474" s="10">
        <v>6</v>
      </c>
      <c r="S1474" s="10" t="s">
        <v>2954</v>
      </c>
      <c r="T1474" s="10" t="s">
        <v>2953</v>
      </c>
      <c r="U1474" s="10" t="s">
        <v>30</v>
      </c>
    </row>
    <row r="1475" spans="1:21" x14ac:dyDescent="0.2">
      <c r="A1475" s="1" t="s">
        <v>1684</v>
      </c>
      <c r="B1475" s="1" t="s">
        <v>1684</v>
      </c>
      <c r="C1475" s="1" t="s">
        <v>1684</v>
      </c>
      <c r="D1475" s="1" t="s">
        <v>1684</v>
      </c>
      <c r="E1475" s="1" t="s">
        <v>1684</v>
      </c>
      <c r="F1475" s="1" t="s">
        <v>1684</v>
      </c>
      <c r="G1475" s="1" t="s">
        <v>1684</v>
      </c>
      <c r="H1475" s="1" t="s">
        <v>1684</v>
      </c>
      <c r="I1475" s="1" t="s">
        <v>1684</v>
      </c>
      <c r="J1475" s="1" t="s">
        <v>1684</v>
      </c>
      <c r="K1475" s="1" t="s">
        <v>1684</v>
      </c>
      <c r="L1475" s="1">
        <v>1238901</v>
      </c>
      <c r="M1475" s="1">
        <v>1</v>
      </c>
      <c r="N1475" s="1">
        <v>1</v>
      </c>
      <c r="O1475" s="1">
        <v>1</v>
      </c>
      <c r="P1475" s="1">
        <v>3.9</v>
      </c>
      <c r="Q1475" s="2">
        <v>9208200</v>
      </c>
      <c r="R1475" s="1">
        <v>0</v>
      </c>
      <c r="S1475" s="1" t="s">
        <v>2698</v>
      </c>
      <c r="T1475" s="1" t="s">
        <v>2697</v>
      </c>
      <c r="U1475" s="1" t="s">
        <v>4526</v>
      </c>
    </row>
    <row r="1476" spans="1:21" x14ac:dyDescent="0.2">
      <c r="A1476" s="10" t="s">
        <v>1684</v>
      </c>
      <c r="B1476" s="10" t="s">
        <v>1684</v>
      </c>
      <c r="C1476" s="10" t="s">
        <v>1684</v>
      </c>
      <c r="D1476" s="10" t="s">
        <v>1684</v>
      </c>
      <c r="E1476" s="10" t="s">
        <v>1684</v>
      </c>
      <c r="F1476" s="10" t="s">
        <v>1684</v>
      </c>
      <c r="G1476" s="10" t="s">
        <v>1684</v>
      </c>
      <c r="H1476" s="10" t="s">
        <v>1684</v>
      </c>
      <c r="I1476" s="10" t="s">
        <v>1684</v>
      </c>
      <c r="J1476" s="10" t="s">
        <v>1684</v>
      </c>
      <c r="K1476" s="10" t="s">
        <v>1684</v>
      </c>
      <c r="L1476" s="10">
        <v>974860.6</v>
      </c>
      <c r="M1476" s="10">
        <v>1</v>
      </c>
      <c r="N1476" s="10">
        <v>1</v>
      </c>
      <c r="O1476" s="10">
        <v>1</v>
      </c>
      <c r="P1476" s="10">
        <v>6.2</v>
      </c>
      <c r="Q1476" s="11">
        <v>9206300</v>
      </c>
      <c r="R1476" s="10">
        <v>4</v>
      </c>
      <c r="S1476" s="10" t="s">
        <v>3153</v>
      </c>
      <c r="T1476" s="10" t="s">
        <v>3787</v>
      </c>
      <c r="U1476" s="10" t="s">
        <v>4317</v>
      </c>
    </row>
    <row r="1477" spans="1:21" x14ac:dyDescent="0.2">
      <c r="A1477" s="1" t="s">
        <v>1684</v>
      </c>
      <c r="B1477" s="1" t="s">
        <v>1684</v>
      </c>
      <c r="C1477" s="1" t="s">
        <v>1684</v>
      </c>
      <c r="D1477" s="1" t="s">
        <v>1684</v>
      </c>
      <c r="E1477" s="1">
        <v>7939203</v>
      </c>
      <c r="F1477" s="1" t="s">
        <v>1684</v>
      </c>
      <c r="G1477" s="1" t="s">
        <v>1684</v>
      </c>
      <c r="H1477" s="1" t="s">
        <v>1684</v>
      </c>
      <c r="I1477" s="1" t="s">
        <v>1684</v>
      </c>
      <c r="J1477" s="1" t="s">
        <v>1684</v>
      </c>
      <c r="K1477" s="1" t="s">
        <v>1684</v>
      </c>
      <c r="L1477" s="1" t="s">
        <v>1684</v>
      </c>
      <c r="M1477" s="1">
        <v>4</v>
      </c>
      <c r="N1477" s="1">
        <v>4</v>
      </c>
      <c r="O1477" s="1">
        <v>4</v>
      </c>
      <c r="P1477" s="1">
        <v>11.5</v>
      </c>
      <c r="Q1477" s="2">
        <v>9190800</v>
      </c>
      <c r="R1477" s="1">
        <v>4</v>
      </c>
      <c r="S1477" s="1" t="s">
        <v>2280</v>
      </c>
      <c r="T1477" s="1" t="s">
        <v>3507</v>
      </c>
      <c r="U1477" s="1" t="s">
        <v>4084</v>
      </c>
    </row>
    <row r="1478" spans="1:21" x14ac:dyDescent="0.2">
      <c r="A1478" s="10" t="s">
        <v>1684</v>
      </c>
      <c r="B1478" s="10" t="s">
        <v>1684</v>
      </c>
      <c r="C1478" s="10" t="s">
        <v>1684</v>
      </c>
      <c r="D1478" s="10" t="s">
        <v>1684</v>
      </c>
      <c r="E1478" s="10" t="s">
        <v>1684</v>
      </c>
      <c r="F1478" s="10" t="s">
        <v>1684</v>
      </c>
      <c r="G1478" s="10" t="s">
        <v>1684</v>
      </c>
      <c r="H1478" s="10" t="s">
        <v>1684</v>
      </c>
      <c r="I1478" s="10" t="s">
        <v>1684</v>
      </c>
      <c r="J1478" s="10" t="s">
        <v>1684</v>
      </c>
      <c r="K1478" s="10" t="s">
        <v>1684</v>
      </c>
      <c r="L1478" s="10">
        <v>1172100</v>
      </c>
      <c r="M1478" s="10">
        <v>1</v>
      </c>
      <c r="N1478" s="10">
        <v>1</v>
      </c>
      <c r="O1478" s="10">
        <v>1</v>
      </c>
      <c r="P1478" s="10">
        <v>3.7</v>
      </c>
      <c r="Q1478" s="11">
        <v>9178900</v>
      </c>
      <c r="R1478" s="10">
        <v>2</v>
      </c>
      <c r="S1478" s="10" t="s">
        <v>3196</v>
      </c>
      <c r="T1478" s="10" t="s">
        <v>3801</v>
      </c>
      <c r="U1478" s="10" t="s">
        <v>4331</v>
      </c>
    </row>
    <row r="1479" spans="1:21" x14ac:dyDescent="0.2">
      <c r="A1479" s="1" t="s">
        <v>1684</v>
      </c>
      <c r="B1479" s="1" t="s">
        <v>1684</v>
      </c>
      <c r="C1479" s="1" t="s">
        <v>1684</v>
      </c>
      <c r="D1479" s="1" t="s">
        <v>1684</v>
      </c>
      <c r="E1479" s="1" t="s">
        <v>1684</v>
      </c>
      <c r="F1479" s="1" t="s">
        <v>1684</v>
      </c>
      <c r="G1479" s="1" t="s">
        <v>1684</v>
      </c>
      <c r="H1479" s="1" t="s">
        <v>1684</v>
      </c>
      <c r="I1479" s="1" t="s">
        <v>1684</v>
      </c>
      <c r="J1479" s="1" t="s">
        <v>1684</v>
      </c>
      <c r="K1479" s="1" t="s">
        <v>1684</v>
      </c>
      <c r="L1479" s="1">
        <v>1042100</v>
      </c>
      <c r="M1479" s="1">
        <v>2</v>
      </c>
      <c r="N1479" s="1">
        <v>2</v>
      </c>
      <c r="O1479" s="1">
        <v>2</v>
      </c>
      <c r="P1479" s="1">
        <v>7.9</v>
      </c>
      <c r="Q1479" s="2">
        <v>9008700</v>
      </c>
      <c r="R1479" s="1">
        <v>2</v>
      </c>
      <c r="S1479" s="1" t="s">
        <v>2058</v>
      </c>
      <c r="T1479" s="1" t="s">
        <v>2057</v>
      </c>
      <c r="U1479" s="1" t="s">
        <v>4821</v>
      </c>
    </row>
    <row r="1480" spans="1:21" x14ac:dyDescent="0.2">
      <c r="A1480" s="10" t="s">
        <v>1684</v>
      </c>
      <c r="B1480" s="10" t="s">
        <v>1684</v>
      </c>
      <c r="C1480" s="10" t="s">
        <v>1684</v>
      </c>
      <c r="D1480" s="10" t="s">
        <v>1684</v>
      </c>
      <c r="E1480" s="10" t="s">
        <v>1684</v>
      </c>
      <c r="F1480" s="10" t="s">
        <v>1684</v>
      </c>
      <c r="G1480" s="10" t="s">
        <v>1684</v>
      </c>
      <c r="H1480" s="10" t="s">
        <v>1684</v>
      </c>
      <c r="I1480" s="10" t="s">
        <v>1684</v>
      </c>
      <c r="J1480" s="10" t="s">
        <v>1684</v>
      </c>
      <c r="K1480" s="10">
        <v>5671403</v>
      </c>
      <c r="L1480" s="10" t="s">
        <v>1684</v>
      </c>
      <c r="M1480" s="10">
        <v>10</v>
      </c>
      <c r="N1480" s="10">
        <v>4</v>
      </c>
      <c r="O1480" s="10">
        <v>4</v>
      </c>
      <c r="P1480" s="10">
        <v>7.3</v>
      </c>
      <c r="Q1480" s="11">
        <v>9005600</v>
      </c>
      <c r="R1480" s="10">
        <v>4</v>
      </c>
      <c r="S1480" s="10" t="s">
        <v>2654</v>
      </c>
      <c r="T1480" s="10" t="s">
        <v>3620</v>
      </c>
      <c r="U1480" s="10" t="s">
        <v>4085</v>
      </c>
    </row>
    <row r="1481" spans="1:21" x14ac:dyDescent="0.2">
      <c r="A1481" s="1" t="s">
        <v>1684</v>
      </c>
      <c r="B1481" s="1" t="s">
        <v>1684</v>
      </c>
      <c r="C1481" s="1" t="s">
        <v>1684</v>
      </c>
      <c r="D1481" s="1" t="s">
        <v>1684</v>
      </c>
      <c r="E1481" s="1" t="s">
        <v>1684</v>
      </c>
      <c r="F1481" s="1" t="s">
        <v>1684</v>
      </c>
      <c r="G1481" s="1" t="s">
        <v>1684</v>
      </c>
      <c r="H1481" s="1" t="s">
        <v>1684</v>
      </c>
      <c r="I1481" s="1" t="s">
        <v>1684</v>
      </c>
      <c r="J1481" s="1" t="s">
        <v>1684</v>
      </c>
      <c r="K1481" s="1" t="s">
        <v>1684</v>
      </c>
      <c r="L1481" s="1">
        <v>693829.9</v>
      </c>
      <c r="M1481" s="1">
        <v>1</v>
      </c>
      <c r="N1481" s="1">
        <v>1</v>
      </c>
      <c r="O1481" s="1">
        <v>1</v>
      </c>
      <c r="P1481" s="1">
        <v>27.8</v>
      </c>
      <c r="Q1481" s="2">
        <v>8995000</v>
      </c>
      <c r="R1481" s="1">
        <v>3</v>
      </c>
      <c r="S1481" s="1" t="s">
        <v>2512</v>
      </c>
      <c r="T1481" s="1" t="s">
        <v>2511</v>
      </c>
      <c r="U1481" s="1" t="s">
        <v>4086</v>
      </c>
    </row>
    <row r="1482" spans="1:21" x14ac:dyDescent="0.2">
      <c r="A1482" s="10" t="s">
        <v>1684</v>
      </c>
      <c r="B1482" s="10" t="s">
        <v>1684</v>
      </c>
      <c r="C1482" s="10" t="s">
        <v>1684</v>
      </c>
      <c r="D1482" s="10" t="s">
        <v>1684</v>
      </c>
      <c r="E1482" s="10" t="s">
        <v>1684</v>
      </c>
      <c r="F1482" s="10" t="s">
        <v>1684</v>
      </c>
      <c r="G1482" s="10">
        <v>4302402</v>
      </c>
      <c r="H1482" s="10" t="s">
        <v>1684</v>
      </c>
      <c r="I1482" s="10" t="s">
        <v>1684</v>
      </c>
      <c r="J1482" s="10" t="s">
        <v>1684</v>
      </c>
      <c r="K1482" s="10">
        <v>1725100</v>
      </c>
      <c r="L1482" s="10" t="s">
        <v>1684</v>
      </c>
      <c r="M1482" s="10">
        <v>3</v>
      </c>
      <c r="N1482" s="10">
        <v>3</v>
      </c>
      <c r="O1482" s="10">
        <v>3</v>
      </c>
      <c r="P1482" s="10">
        <v>14.9</v>
      </c>
      <c r="Q1482" s="11">
        <v>8963300</v>
      </c>
      <c r="R1482" s="10">
        <v>5</v>
      </c>
      <c r="S1482" s="10" t="s">
        <v>2678</v>
      </c>
      <c r="T1482" s="10" t="s">
        <v>3627</v>
      </c>
      <c r="U1482" s="10" t="s">
        <v>4087</v>
      </c>
    </row>
    <row r="1483" spans="1:21" x14ac:dyDescent="0.2">
      <c r="A1483" s="1" t="s">
        <v>1684</v>
      </c>
      <c r="B1483" s="1" t="s">
        <v>1684</v>
      </c>
      <c r="C1483" s="1" t="s">
        <v>1684</v>
      </c>
      <c r="D1483" s="1" t="s">
        <v>1684</v>
      </c>
      <c r="E1483" s="1" t="s">
        <v>1684</v>
      </c>
      <c r="F1483" s="1" t="s">
        <v>1684</v>
      </c>
      <c r="G1483" s="1" t="s">
        <v>1684</v>
      </c>
      <c r="H1483" s="1" t="s">
        <v>1684</v>
      </c>
      <c r="I1483" s="1" t="s">
        <v>1684</v>
      </c>
      <c r="J1483" s="1" t="s">
        <v>1684</v>
      </c>
      <c r="K1483" s="1">
        <v>1552999</v>
      </c>
      <c r="L1483" s="1" t="s">
        <v>1684</v>
      </c>
      <c r="M1483" s="1">
        <v>1</v>
      </c>
      <c r="N1483" s="1">
        <v>1</v>
      </c>
      <c r="O1483" s="1">
        <v>1</v>
      </c>
      <c r="P1483" s="1">
        <v>3.2</v>
      </c>
      <c r="Q1483" s="2">
        <v>8951700</v>
      </c>
      <c r="R1483" s="1">
        <v>1</v>
      </c>
      <c r="S1483" s="1" t="s">
        <v>2798</v>
      </c>
      <c r="T1483" s="1" t="s">
        <v>2797</v>
      </c>
      <c r="U1483" s="1" t="s">
        <v>4489</v>
      </c>
    </row>
    <row r="1484" spans="1:21" x14ac:dyDescent="0.2">
      <c r="A1484" s="10" t="s">
        <v>1684</v>
      </c>
      <c r="B1484" s="10" t="s">
        <v>1684</v>
      </c>
      <c r="C1484" s="10">
        <v>1805301</v>
      </c>
      <c r="D1484" s="10" t="s">
        <v>1684</v>
      </c>
      <c r="E1484" s="10" t="s">
        <v>1684</v>
      </c>
      <c r="F1484" s="10" t="s">
        <v>1684</v>
      </c>
      <c r="G1484" s="10">
        <v>1464400</v>
      </c>
      <c r="H1484" s="10" t="s">
        <v>1684</v>
      </c>
      <c r="I1484" s="10" t="s">
        <v>1684</v>
      </c>
      <c r="J1484" s="10" t="s">
        <v>1684</v>
      </c>
      <c r="K1484" s="10">
        <v>2422301</v>
      </c>
      <c r="L1484" s="10" t="s">
        <v>1684</v>
      </c>
      <c r="M1484" s="10">
        <v>4</v>
      </c>
      <c r="N1484" s="10">
        <v>4</v>
      </c>
      <c r="O1484" s="10">
        <v>4</v>
      </c>
      <c r="P1484" s="10">
        <v>11.6</v>
      </c>
      <c r="Q1484" s="11">
        <v>8942800</v>
      </c>
      <c r="R1484" s="10">
        <v>5</v>
      </c>
      <c r="S1484" s="10" t="s">
        <v>2658</v>
      </c>
      <c r="T1484" s="10" t="s">
        <v>3621</v>
      </c>
      <c r="U1484" s="10" t="s">
        <v>4479</v>
      </c>
    </row>
    <row r="1485" spans="1:21" x14ac:dyDescent="0.2">
      <c r="A1485" s="1" t="s">
        <v>1684</v>
      </c>
      <c r="B1485" s="1" t="s">
        <v>1684</v>
      </c>
      <c r="C1485" s="1">
        <v>1730900</v>
      </c>
      <c r="D1485" s="1" t="s">
        <v>1684</v>
      </c>
      <c r="E1485" s="1" t="s">
        <v>1684</v>
      </c>
      <c r="F1485" s="1" t="s">
        <v>1684</v>
      </c>
      <c r="G1485" s="1" t="s">
        <v>1684</v>
      </c>
      <c r="H1485" s="1" t="s">
        <v>1684</v>
      </c>
      <c r="I1485" s="1" t="s">
        <v>1684</v>
      </c>
      <c r="J1485" s="1" t="s">
        <v>1684</v>
      </c>
      <c r="K1485" s="1" t="s">
        <v>1684</v>
      </c>
      <c r="L1485" s="1">
        <v>2152601</v>
      </c>
      <c r="M1485" s="1">
        <v>2</v>
      </c>
      <c r="N1485" s="1">
        <v>2</v>
      </c>
      <c r="O1485" s="1">
        <v>2</v>
      </c>
      <c r="P1485" s="1">
        <v>5.3</v>
      </c>
      <c r="Q1485" s="2">
        <v>8932100</v>
      </c>
      <c r="R1485" s="1">
        <v>2</v>
      </c>
      <c r="S1485" s="1" t="s">
        <v>2639</v>
      </c>
      <c r="T1485" s="1" t="s">
        <v>2638</v>
      </c>
      <c r="U1485" s="1" t="s">
        <v>30</v>
      </c>
    </row>
    <row r="1486" spans="1:21" x14ac:dyDescent="0.2">
      <c r="A1486" s="10" t="s">
        <v>1684</v>
      </c>
      <c r="B1486" s="10" t="s">
        <v>1684</v>
      </c>
      <c r="C1486" s="10" t="s">
        <v>1684</v>
      </c>
      <c r="D1486" s="10" t="s">
        <v>1684</v>
      </c>
      <c r="E1486" s="10" t="s">
        <v>1684</v>
      </c>
      <c r="F1486" s="10" t="s">
        <v>1684</v>
      </c>
      <c r="G1486" s="10" t="s">
        <v>1684</v>
      </c>
      <c r="H1486" s="10">
        <v>1233700</v>
      </c>
      <c r="I1486" s="10" t="s">
        <v>1684</v>
      </c>
      <c r="J1486" s="10" t="s">
        <v>1684</v>
      </c>
      <c r="K1486" s="10" t="s">
        <v>1684</v>
      </c>
      <c r="L1486" s="10" t="s">
        <v>1684</v>
      </c>
      <c r="M1486" s="10">
        <v>1</v>
      </c>
      <c r="N1486" s="10">
        <v>1</v>
      </c>
      <c r="O1486" s="10">
        <v>1</v>
      </c>
      <c r="P1486" s="10">
        <v>2.9</v>
      </c>
      <c r="Q1486" s="11">
        <v>8918300</v>
      </c>
      <c r="R1486" s="10">
        <v>1</v>
      </c>
      <c r="S1486" s="10" t="s">
        <v>2620</v>
      </c>
      <c r="T1486" s="10" t="s">
        <v>2619</v>
      </c>
      <c r="U1486" s="10" t="s">
        <v>30</v>
      </c>
    </row>
    <row r="1487" spans="1:21" x14ac:dyDescent="0.2">
      <c r="A1487" s="1" t="s">
        <v>1684</v>
      </c>
      <c r="B1487" s="1" t="s">
        <v>1684</v>
      </c>
      <c r="C1487" s="1" t="s">
        <v>1684</v>
      </c>
      <c r="D1487" s="1" t="s">
        <v>1684</v>
      </c>
      <c r="E1487" s="1" t="s">
        <v>1684</v>
      </c>
      <c r="F1487" s="1" t="s">
        <v>1684</v>
      </c>
      <c r="G1487" s="1" t="s">
        <v>1684</v>
      </c>
      <c r="H1487" s="1" t="s">
        <v>1684</v>
      </c>
      <c r="I1487" s="1" t="s">
        <v>1684</v>
      </c>
      <c r="J1487" s="1">
        <v>1795200</v>
      </c>
      <c r="K1487" s="1" t="s">
        <v>1684</v>
      </c>
      <c r="L1487" s="1" t="s">
        <v>1684</v>
      </c>
      <c r="M1487" s="1">
        <v>2</v>
      </c>
      <c r="N1487" s="1">
        <v>2</v>
      </c>
      <c r="O1487" s="1">
        <v>2</v>
      </c>
      <c r="P1487" s="1">
        <v>1.8</v>
      </c>
      <c r="Q1487" s="2">
        <v>8887800</v>
      </c>
      <c r="R1487" s="1">
        <v>2</v>
      </c>
      <c r="S1487" s="1" t="s">
        <v>31</v>
      </c>
      <c r="T1487" s="1" t="s">
        <v>3414</v>
      </c>
      <c r="U1487" s="1" t="s">
        <v>30</v>
      </c>
    </row>
    <row r="1488" spans="1:21" x14ac:dyDescent="0.2">
      <c r="A1488" s="10" t="s">
        <v>1684</v>
      </c>
      <c r="B1488" s="10" t="s">
        <v>1684</v>
      </c>
      <c r="C1488" s="10" t="s">
        <v>1684</v>
      </c>
      <c r="D1488" s="10" t="s">
        <v>1684</v>
      </c>
      <c r="E1488" s="10" t="s">
        <v>1684</v>
      </c>
      <c r="F1488" s="10" t="s">
        <v>1684</v>
      </c>
      <c r="G1488" s="10" t="s">
        <v>1684</v>
      </c>
      <c r="H1488" s="10" t="s">
        <v>1684</v>
      </c>
      <c r="I1488" s="10" t="s">
        <v>1684</v>
      </c>
      <c r="J1488" s="10" t="s">
        <v>1684</v>
      </c>
      <c r="K1488" s="10">
        <v>7314096</v>
      </c>
      <c r="L1488" s="10" t="s">
        <v>1684</v>
      </c>
      <c r="M1488" s="10">
        <v>3</v>
      </c>
      <c r="N1488" s="10">
        <v>3</v>
      </c>
      <c r="O1488" s="10">
        <v>3</v>
      </c>
      <c r="P1488" s="10">
        <v>26.4</v>
      </c>
      <c r="Q1488" s="11">
        <v>8872100</v>
      </c>
      <c r="R1488" s="10">
        <v>4</v>
      </c>
      <c r="S1488" s="10" t="s">
        <v>3066</v>
      </c>
      <c r="T1488" s="10" t="s">
        <v>3065</v>
      </c>
      <c r="U1488" s="10" t="s">
        <v>4358</v>
      </c>
    </row>
    <row r="1489" spans="1:21" x14ac:dyDescent="0.2">
      <c r="A1489" s="1" t="s">
        <v>1684</v>
      </c>
      <c r="B1489" s="1" t="s">
        <v>1684</v>
      </c>
      <c r="C1489" s="1" t="s">
        <v>1684</v>
      </c>
      <c r="D1489" s="1" t="s">
        <v>1684</v>
      </c>
      <c r="E1489" s="1" t="s">
        <v>1684</v>
      </c>
      <c r="F1489" s="1" t="s">
        <v>1684</v>
      </c>
      <c r="G1489" s="1" t="s">
        <v>1684</v>
      </c>
      <c r="H1489" s="1" t="s">
        <v>1684</v>
      </c>
      <c r="I1489" s="1" t="s">
        <v>1684</v>
      </c>
      <c r="J1489" s="1" t="s">
        <v>1684</v>
      </c>
      <c r="K1489" s="1">
        <v>874419.8</v>
      </c>
      <c r="L1489" s="1" t="s">
        <v>1684</v>
      </c>
      <c r="M1489" s="1">
        <v>1</v>
      </c>
      <c r="N1489" s="1">
        <v>1</v>
      </c>
      <c r="O1489" s="1">
        <v>1</v>
      </c>
      <c r="P1489" s="1">
        <v>0.6</v>
      </c>
      <c r="Q1489" s="2">
        <v>8813500</v>
      </c>
      <c r="R1489" s="1">
        <v>2</v>
      </c>
      <c r="S1489" s="1" t="s">
        <v>2625</v>
      </c>
      <c r="T1489" s="1" t="s">
        <v>2624</v>
      </c>
      <c r="U1489" s="1" t="s">
        <v>30</v>
      </c>
    </row>
    <row r="1490" spans="1:21" x14ac:dyDescent="0.2">
      <c r="A1490" s="10" t="s">
        <v>1684</v>
      </c>
      <c r="B1490" s="10">
        <v>1779799</v>
      </c>
      <c r="C1490" s="10" t="s">
        <v>1684</v>
      </c>
      <c r="D1490" s="10" t="s">
        <v>1684</v>
      </c>
      <c r="E1490" s="10" t="s">
        <v>1684</v>
      </c>
      <c r="F1490" s="10" t="s">
        <v>1684</v>
      </c>
      <c r="G1490" s="10" t="s">
        <v>1684</v>
      </c>
      <c r="H1490" s="10">
        <v>1122000</v>
      </c>
      <c r="I1490" s="10" t="s">
        <v>1684</v>
      </c>
      <c r="J1490" s="10" t="s">
        <v>1684</v>
      </c>
      <c r="K1490" s="10" t="s">
        <v>1684</v>
      </c>
      <c r="L1490" s="10">
        <v>1719901</v>
      </c>
      <c r="M1490" s="10">
        <v>2</v>
      </c>
      <c r="N1490" s="10">
        <v>2</v>
      </c>
      <c r="O1490" s="10">
        <v>2</v>
      </c>
      <c r="P1490" s="10">
        <v>4.3</v>
      </c>
      <c r="Q1490" s="11">
        <v>8796800</v>
      </c>
      <c r="R1490" s="10">
        <v>7</v>
      </c>
      <c r="S1490" s="10" t="s">
        <v>3217</v>
      </c>
      <c r="T1490" s="10" t="s">
        <v>3216</v>
      </c>
      <c r="U1490" s="10" t="s">
        <v>4088</v>
      </c>
    </row>
    <row r="1491" spans="1:21" x14ac:dyDescent="0.2">
      <c r="A1491" s="1" t="s">
        <v>1684</v>
      </c>
      <c r="B1491" s="1" t="s">
        <v>1684</v>
      </c>
      <c r="C1491" s="1" t="s">
        <v>1684</v>
      </c>
      <c r="D1491" s="1" t="s">
        <v>1684</v>
      </c>
      <c r="E1491" s="1" t="s">
        <v>1684</v>
      </c>
      <c r="F1491" s="1" t="s">
        <v>1684</v>
      </c>
      <c r="G1491" s="1" t="s">
        <v>1684</v>
      </c>
      <c r="H1491" s="1" t="s">
        <v>1684</v>
      </c>
      <c r="I1491" s="1" t="s">
        <v>1684</v>
      </c>
      <c r="J1491" s="1" t="s">
        <v>1684</v>
      </c>
      <c r="K1491" s="1" t="s">
        <v>1684</v>
      </c>
      <c r="L1491" s="1">
        <v>603730.30000000005</v>
      </c>
      <c r="M1491" s="1">
        <v>1</v>
      </c>
      <c r="N1491" s="1">
        <v>1</v>
      </c>
      <c r="O1491" s="1">
        <v>1</v>
      </c>
      <c r="P1491" s="1">
        <v>3</v>
      </c>
      <c r="Q1491" s="2">
        <v>8743900</v>
      </c>
      <c r="R1491" s="1">
        <v>2</v>
      </c>
      <c r="S1491" s="1" t="s">
        <v>2476</v>
      </c>
      <c r="T1491" s="1" t="s">
        <v>3569</v>
      </c>
      <c r="U1491" s="1" t="s">
        <v>30</v>
      </c>
    </row>
    <row r="1492" spans="1:21" x14ac:dyDescent="0.2">
      <c r="A1492" s="10" t="s">
        <v>1684</v>
      </c>
      <c r="B1492" s="10" t="s">
        <v>1684</v>
      </c>
      <c r="C1492" s="10" t="s">
        <v>1684</v>
      </c>
      <c r="D1492" s="10" t="s">
        <v>1684</v>
      </c>
      <c r="E1492" s="10" t="s">
        <v>1684</v>
      </c>
      <c r="F1492" s="10" t="s">
        <v>1684</v>
      </c>
      <c r="G1492" s="10" t="s">
        <v>1684</v>
      </c>
      <c r="H1492" s="10" t="s">
        <v>1684</v>
      </c>
      <c r="I1492" s="10">
        <v>3815502</v>
      </c>
      <c r="J1492" s="10" t="s">
        <v>1684</v>
      </c>
      <c r="K1492" s="10">
        <v>2954601</v>
      </c>
      <c r="L1492" s="10" t="s">
        <v>1684</v>
      </c>
      <c r="M1492" s="10">
        <v>10</v>
      </c>
      <c r="N1492" s="10">
        <v>2</v>
      </c>
      <c r="O1492" s="10">
        <v>2</v>
      </c>
      <c r="P1492" s="10">
        <v>33.799999999999997</v>
      </c>
      <c r="Q1492" s="11">
        <v>8741600</v>
      </c>
      <c r="R1492" s="10">
        <v>4</v>
      </c>
      <c r="S1492" s="10" t="s">
        <v>2149</v>
      </c>
      <c r="T1492" s="10" t="s">
        <v>3455</v>
      </c>
      <c r="U1492" s="10" t="s">
        <v>4766</v>
      </c>
    </row>
    <row r="1493" spans="1:21" x14ac:dyDescent="0.2">
      <c r="A1493" s="1" t="s">
        <v>1684</v>
      </c>
      <c r="B1493" s="1" t="s">
        <v>1684</v>
      </c>
      <c r="C1493" s="1" t="s">
        <v>1684</v>
      </c>
      <c r="D1493" s="1" t="s">
        <v>1684</v>
      </c>
      <c r="E1493" s="1" t="s">
        <v>1684</v>
      </c>
      <c r="F1493" s="1" t="s">
        <v>1684</v>
      </c>
      <c r="G1493" s="1" t="s">
        <v>1684</v>
      </c>
      <c r="H1493" s="1" t="s">
        <v>1684</v>
      </c>
      <c r="I1493" s="1" t="s">
        <v>1684</v>
      </c>
      <c r="J1493" s="1" t="s">
        <v>1684</v>
      </c>
      <c r="K1493" s="1" t="s">
        <v>1684</v>
      </c>
      <c r="L1493" s="1">
        <v>577759.69999999995</v>
      </c>
      <c r="M1493" s="1">
        <v>2</v>
      </c>
      <c r="N1493" s="1">
        <v>1</v>
      </c>
      <c r="O1493" s="1">
        <v>1</v>
      </c>
      <c r="P1493" s="1">
        <v>11</v>
      </c>
      <c r="Q1493" s="2">
        <v>8694400</v>
      </c>
      <c r="R1493" s="1">
        <v>12</v>
      </c>
      <c r="S1493" s="1" t="s">
        <v>2389</v>
      </c>
      <c r="T1493" s="1" t="s">
        <v>2388</v>
      </c>
      <c r="U1493" s="1" t="s">
        <v>4089</v>
      </c>
    </row>
    <row r="1494" spans="1:21" x14ac:dyDescent="0.2">
      <c r="A1494" s="10" t="s">
        <v>1684</v>
      </c>
      <c r="B1494" s="10" t="s">
        <v>1684</v>
      </c>
      <c r="C1494" s="10" t="s">
        <v>1684</v>
      </c>
      <c r="D1494" s="10" t="s">
        <v>1684</v>
      </c>
      <c r="E1494" s="10" t="s">
        <v>1684</v>
      </c>
      <c r="F1494" s="10" t="s">
        <v>1684</v>
      </c>
      <c r="G1494" s="10" t="s">
        <v>1684</v>
      </c>
      <c r="H1494" s="10" t="s">
        <v>1684</v>
      </c>
      <c r="I1494" s="10" t="s">
        <v>1684</v>
      </c>
      <c r="J1494" s="10" t="s">
        <v>1684</v>
      </c>
      <c r="K1494" s="10" t="s">
        <v>1684</v>
      </c>
      <c r="L1494" s="10">
        <v>1011299</v>
      </c>
      <c r="M1494" s="10">
        <v>1</v>
      </c>
      <c r="N1494" s="10">
        <v>1</v>
      </c>
      <c r="O1494" s="10">
        <v>1</v>
      </c>
      <c r="P1494" s="10">
        <v>3.2</v>
      </c>
      <c r="Q1494" s="11">
        <v>8641600</v>
      </c>
      <c r="R1494" s="10">
        <v>3</v>
      </c>
      <c r="S1494" s="10" t="s">
        <v>2702</v>
      </c>
      <c r="T1494" s="10" t="s">
        <v>3635</v>
      </c>
      <c r="U1494" s="10" t="s">
        <v>4090</v>
      </c>
    </row>
    <row r="1495" spans="1:21" x14ac:dyDescent="0.2">
      <c r="A1495" s="1" t="s">
        <v>1684</v>
      </c>
      <c r="B1495" s="1">
        <v>1772801</v>
      </c>
      <c r="C1495" s="1" t="s">
        <v>1684</v>
      </c>
      <c r="D1495" s="1" t="s">
        <v>1684</v>
      </c>
      <c r="E1495" s="1" t="s">
        <v>1684</v>
      </c>
      <c r="F1495" s="1" t="s">
        <v>1684</v>
      </c>
      <c r="G1495" s="1" t="s">
        <v>1684</v>
      </c>
      <c r="H1495" s="1" t="s">
        <v>1684</v>
      </c>
      <c r="I1495" s="1" t="s">
        <v>1684</v>
      </c>
      <c r="J1495" s="1" t="s">
        <v>1684</v>
      </c>
      <c r="K1495" s="1" t="s">
        <v>1684</v>
      </c>
      <c r="L1495" s="1" t="s">
        <v>1684</v>
      </c>
      <c r="M1495" s="1">
        <v>2</v>
      </c>
      <c r="N1495" s="1">
        <v>2</v>
      </c>
      <c r="O1495" s="1">
        <v>2</v>
      </c>
      <c r="P1495" s="1">
        <v>5</v>
      </c>
      <c r="Q1495" s="2">
        <v>8622500</v>
      </c>
      <c r="R1495" s="1">
        <v>3</v>
      </c>
      <c r="S1495" s="1" t="s">
        <v>3003</v>
      </c>
      <c r="T1495" s="1" t="s">
        <v>3742</v>
      </c>
      <c r="U1495" s="1" t="s">
        <v>4091</v>
      </c>
    </row>
    <row r="1496" spans="1:21" x14ac:dyDescent="0.2">
      <c r="A1496" s="10" t="s">
        <v>1684</v>
      </c>
      <c r="B1496" s="10" t="s">
        <v>1684</v>
      </c>
      <c r="C1496" s="10" t="s">
        <v>1684</v>
      </c>
      <c r="D1496" s="10" t="s">
        <v>1684</v>
      </c>
      <c r="E1496" s="10" t="s">
        <v>1684</v>
      </c>
      <c r="F1496" s="10">
        <v>3068299</v>
      </c>
      <c r="G1496" s="10">
        <v>3015899</v>
      </c>
      <c r="H1496" s="10" t="s">
        <v>1684</v>
      </c>
      <c r="I1496" s="10" t="s">
        <v>1684</v>
      </c>
      <c r="J1496" s="10" t="s">
        <v>1684</v>
      </c>
      <c r="K1496" s="10" t="s">
        <v>1684</v>
      </c>
      <c r="L1496" s="10" t="s">
        <v>1684</v>
      </c>
      <c r="M1496" s="10">
        <v>3</v>
      </c>
      <c r="N1496" s="10">
        <v>3</v>
      </c>
      <c r="O1496" s="10">
        <v>3</v>
      </c>
      <c r="P1496" s="10">
        <v>10.6</v>
      </c>
      <c r="Q1496" s="11">
        <v>8615300</v>
      </c>
      <c r="R1496" s="10">
        <v>3</v>
      </c>
      <c r="S1496" s="10" t="s">
        <v>2692</v>
      </c>
      <c r="T1496" s="10" t="s">
        <v>2691</v>
      </c>
      <c r="U1496" s="10" t="s">
        <v>4516</v>
      </c>
    </row>
    <row r="1497" spans="1:21" x14ac:dyDescent="0.2">
      <c r="A1497" s="1">
        <v>2560199</v>
      </c>
      <c r="B1497" s="1" t="s">
        <v>1684</v>
      </c>
      <c r="C1497" s="1" t="s">
        <v>1684</v>
      </c>
      <c r="D1497" s="1" t="s">
        <v>1684</v>
      </c>
      <c r="E1497" s="1" t="s">
        <v>1684</v>
      </c>
      <c r="F1497" s="1" t="s">
        <v>1684</v>
      </c>
      <c r="G1497" s="1" t="s">
        <v>1684</v>
      </c>
      <c r="H1497" s="1" t="s">
        <v>1684</v>
      </c>
      <c r="I1497" s="1" t="s">
        <v>1684</v>
      </c>
      <c r="J1497" s="1">
        <v>1340200</v>
      </c>
      <c r="K1497" s="1" t="s">
        <v>1684</v>
      </c>
      <c r="L1497" s="1" t="s">
        <v>1684</v>
      </c>
      <c r="M1497" s="1">
        <v>3</v>
      </c>
      <c r="N1497" s="1">
        <v>3</v>
      </c>
      <c r="O1497" s="1">
        <v>3</v>
      </c>
      <c r="P1497" s="1">
        <v>12.8</v>
      </c>
      <c r="Q1497" s="2">
        <v>8541300</v>
      </c>
      <c r="R1497" s="1">
        <v>2</v>
      </c>
      <c r="S1497" s="1" t="s">
        <v>3393</v>
      </c>
      <c r="T1497" s="1" t="s">
        <v>3884</v>
      </c>
      <c r="U1497" s="1" t="s">
        <v>4092</v>
      </c>
    </row>
    <row r="1498" spans="1:21" x14ac:dyDescent="0.2">
      <c r="A1498" s="10" t="s">
        <v>1684</v>
      </c>
      <c r="B1498" s="10" t="s">
        <v>1684</v>
      </c>
      <c r="C1498" s="10" t="s">
        <v>1684</v>
      </c>
      <c r="D1498" s="10" t="s">
        <v>1684</v>
      </c>
      <c r="E1498" s="10" t="s">
        <v>1684</v>
      </c>
      <c r="F1498" s="10" t="s">
        <v>1684</v>
      </c>
      <c r="G1498" s="10" t="s">
        <v>1684</v>
      </c>
      <c r="H1498" s="10" t="s">
        <v>1684</v>
      </c>
      <c r="I1498" s="10" t="s">
        <v>1684</v>
      </c>
      <c r="J1498" s="10" t="s">
        <v>1684</v>
      </c>
      <c r="K1498" s="10" t="s">
        <v>1684</v>
      </c>
      <c r="L1498" s="10">
        <v>361350</v>
      </c>
      <c r="M1498" s="10">
        <v>14</v>
      </c>
      <c r="N1498" s="10">
        <v>1</v>
      </c>
      <c r="O1498" s="10">
        <v>0</v>
      </c>
      <c r="P1498" s="10">
        <v>48.2</v>
      </c>
      <c r="Q1498" s="11">
        <v>8537000</v>
      </c>
      <c r="R1498" s="10">
        <v>1</v>
      </c>
      <c r="S1498" s="10" t="s">
        <v>2831</v>
      </c>
      <c r="T1498" s="10" t="s">
        <v>2830</v>
      </c>
      <c r="U1498" s="10" t="s">
        <v>4478</v>
      </c>
    </row>
    <row r="1499" spans="1:21" x14ac:dyDescent="0.2">
      <c r="A1499" s="1" t="s">
        <v>1684</v>
      </c>
      <c r="B1499" s="1" t="s">
        <v>1684</v>
      </c>
      <c r="C1499" s="1" t="s">
        <v>1684</v>
      </c>
      <c r="D1499" s="1" t="s">
        <v>1684</v>
      </c>
      <c r="E1499" s="1" t="s">
        <v>1684</v>
      </c>
      <c r="F1499" s="1" t="s">
        <v>1684</v>
      </c>
      <c r="G1499" s="1" t="s">
        <v>1684</v>
      </c>
      <c r="H1499" s="1" t="s">
        <v>1684</v>
      </c>
      <c r="I1499" s="1">
        <v>1614701</v>
      </c>
      <c r="J1499" s="1" t="s">
        <v>1684</v>
      </c>
      <c r="K1499" s="1" t="s">
        <v>1684</v>
      </c>
      <c r="L1499" s="1">
        <v>2465900</v>
      </c>
      <c r="M1499" s="1">
        <v>3</v>
      </c>
      <c r="N1499" s="1">
        <v>3</v>
      </c>
      <c r="O1499" s="1">
        <v>3</v>
      </c>
      <c r="P1499" s="1">
        <v>14</v>
      </c>
      <c r="Q1499" s="2">
        <v>8518400</v>
      </c>
      <c r="R1499" s="1">
        <v>4</v>
      </c>
      <c r="S1499" s="1" t="s">
        <v>2525</v>
      </c>
      <c r="T1499" s="1" t="s">
        <v>2524</v>
      </c>
      <c r="U1499" s="1" t="s">
        <v>4093</v>
      </c>
    </row>
    <row r="1500" spans="1:21" x14ac:dyDescent="0.2">
      <c r="A1500" s="10" t="s">
        <v>1684</v>
      </c>
      <c r="B1500" s="10" t="s">
        <v>1684</v>
      </c>
      <c r="C1500" s="10" t="s">
        <v>1684</v>
      </c>
      <c r="D1500" s="10" t="s">
        <v>1684</v>
      </c>
      <c r="E1500" s="10" t="s">
        <v>1684</v>
      </c>
      <c r="F1500" s="10" t="s">
        <v>1684</v>
      </c>
      <c r="G1500" s="10" t="s">
        <v>1684</v>
      </c>
      <c r="H1500" s="10" t="s">
        <v>1684</v>
      </c>
      <c r="I1500" s="10" t="s">
        <v>1684</v>
      </c>
      <c r="J1500" s="10" t="s">
        <v>1684</v>
      </c>
      <c r="K1500" s="10" t="s">
        <v>1684</v>
      </c>
      <c r="L1500" s="10">
        <v>728639.6</v>
      </c>
      <c r="M1500" s="10">
        <v>1</v>
      </c>
      <c r="N1500" s="10">
        <v>1</v>
      </c>
      <c r="O1500" s="10">
        <v>1</v>
      </c>
      <c r="P1500" s="10">
        <v>20.2</v>
      </c>
      <c r="Q1500" s="11">
        <v>8481500</v>
      </c>
      <c r="R1500" s="10">
        <v>10</v>
      </c>
      <c r="S1500" s="10" t="s">
        <v>3064</v>
      </c>
      <c r="T1500" s="10" t="s">
        <v>3063</v>
      </c>
      <c r="U1500" s="10" t="s">
        <v>4648</v>
      </c>
    </row>
    <row r="1501" spans="1:21" x14ac:dyDescent="0.2">
      <c r="A1501" s="1" t="s">
        <v>1684</v>
      </c>
      <c r="B1501" s="1" t="s">
        <v>1684</v>
      </c>
      <c r="C1501" s="1">
        <v>954520.1</v>
      </c>
      <c r="D1501" s="1" t="s">
        <v>1684</v>
      </c>
      <c r="E1501" s="1" t="s">
        <v>1684</v>
      </c>
      <c r="F1501" s="1">
        <v>1533000</v>
      </c>
      <c r="G1501" s="1">
        <v>1956401</v>
      </c>
      <c r="H1501" s="1" t="s">
        <v>1684</v>
      </c>
      <c r="I1501" s="1" t="s">
        <v>1684</v>
      </c>
      <c r="J1501" s="1" t="s">
        <v>1684</v>
      </c>
      <c r="K1501" s="1" t="s">
        <v>1684</v>
      </c>
      <c r="L1501" s="1">
        <v>993500.4</v>
      </c>
      <c r="M1501" s="1">
        <v>3</v>
      </c>
      <c r="N1501" s="1">
        <v>3</v>
      </c>
      <c r="O1501" s="1">
        <v>3</v>
      </c>
      <c r="P1501" s="1">
        <v>4.4000000000000004</v>
      </c>
      <c r="Q1501" s="2">
        <v>8335300</v>
      </c>
      <c r="R1501" s="1">
        <v>4</v>
      </c>
      <c r="S1501" s="1" t="s">
        <v>2611</v>
      </c>
      <c r="T1501" s="1" t="s">
        <v>3609</v>
      </c>
      <c r="U1501" s="1" t="s">
        <v>4094</v>
      </c>
    </row>
    <row r="1502" spans="1:21" x14ac:dyDescent="0.2">
      <c r="A1502" s="10" t="s">
        <v>1684</v>
      </c>
      <c r="B1502" s="10" t="s">
        <v>1684</v>
      </c>
      <c r="C1502" s="10" t="s">
        <v>1684</v>
      </c>
      <c r="D1502" s="10" t="s">
        <v>1684</v>
      </c>
      <c r="E1502" s="10" t="s">
        <v>1684</v>
      </c>
      <c r="F1502" s="10" t="s">
        <v>1684</v>
      </c>
      <c r="G1502" s="10" t="s">
        <v>1684</v>
      </c>
      <c r="H1502" s="10" t="s">
        <v>1684</v>
      </c>
      <c r="I1502" s="10" t="s">
        <v>1684</v>
      </c>
      <c r="J1502" s="10" t="s">
        <v>1684</v>
      </c>
      <c r="K1502" s="10" t="s">
        <v>1684</v>
      </c>
      <c r="L1502" s="10">
        <v>1043600</v>
      </c>
      <c r="M1502" s="10">
        <v>3</v>
      </c>
      <c r="N1502" s="10">
        <v>3</v>
      </c>
      <c r="O1502" s="10">
        <v>3</v>
      </c>
      <c r="P1502" s="10">
        <v>6.1</v>
      </c>
      <c r="Q1502" s="11">
        <v>8334300</v>
      </c>
      <c r="R1502" s="10">
        <v>6</v>
      </c>
      <c r="S1502" s="10" t="s">
        <v>3183</v>
      </c>
      <c r="T1502" s="10" t="s">
        <v>3182</v>
      </c>
      <c r="U1502" s="10" t="s">
        <v>4301</v>
      </c>
    </row>
    <row r="1503" spans="1:21" x14ac:dyDescent="0.2">
      <c r="A1503" s="1" t="s">
        <v>1684</v>
      </c>
      <c r="B1503" s="1" t="s">
        <v>1684</v>
      </c>
      <c r="C1503" s="1" t="s">
        <v>1684</v>
      </c>
      <c r="D1503" s="1" t="s">
        <v>1684</v>
      </c>
      <c r="E1503" s="1" t="s">
        <v>1684</v>
      </c>
      <c r="F1503" s="1" t="s">
        <v>1684</v>
      </c>
      <c r="G1503" s="1" t="s">
        <v>1684</v>
      </c>
      <c r="H1503" s="1" t="s">
        <v>1684</v>
      </c>
      <c r="I1503" s="1" t="s">
        <v>1684</v>
      </c>
      <c r="J1503" s="1" t="s">
        <v>1684</v>
      </c>
      <c r="K1503" s="1" t="s">
        <v>1684</v>
      </c>
      <c r="L1503" s="1">
        <v>1369599</v>
      </c>
      <c r="M1503" s="1">
        <v>2</v>
      </c>
      <c r="N1503" s="1">
        <v>2</v>
      </c>
      <c r="O1503" s="1">
        <v>2</v>
      </c>
      <c r="P1503" s="1">
        <v>8.3000000000000007</v>
      </c>
      <c r="Q1503" s="2">
        <v>8323200</v>
      </c>
      <c r="R1503" s="1">
        <v>2</v>
      </c>
      <c r="S1503" s="1" t="s">
        <v>3310</v>
      </c>
      <c r="T1503" s="1" t="s">
        <v>3845</v>
      </c>
      <c r="U1503" s="1" t="s">
        <v>30</v>
      </c>
    </row>
    <row r="1504" spans="1:21" x14ac:dyDescent="0.2">
      <c r="A1504" s="10" t="s">
        <v>1684</v>
      </c>
      <c r="B1504" s="10" t="s">
        <v>1684</v>
      </c>
      <c r="C1504" s="10" t="s">
        <v>1684</v>
      </c>
      <c r="D1504" s="10" t="s">
        <v>1684</v>
      </c>
      <c r="E1504" s="10" t="s">
        <v>1684</v>
      </c>
      <c r="F1504" s="10" t="s">
        <v>1684</v>
      </c>
      <c r="G1504" s="10" t="s">
        <v>1684</v>
      </c>
      <c r="H1504" s="10" t="s">
        <v>1684</v>
      </c>
      <c r="I1504" s="10" t="s">
        <v>1684</v>
      </c>
      <c r="J1504" s="10" t="s">
        <v>1684</v>
      </c>
      <c r="K1504" s="10" t="s">
        <v>1684</v>
      </c>
      <c r="L1504" s="10">
        <v>745270.4</v>
      </c>
      <c r="M1504" s="10">
        <v>1</v>
      </c>
      <c r="N1504" s="10">
        <v>1</v>
      </c>
      <c r="O1504" s="10">
        <v>1</v>
      </c>
      <c r="P1504" s="10">
        <v>2.9</v>
      </c>
      <c r="Q1504" s="11">
        <v>8256300</v>
      </c>
      <c r="R1504" s="10">
        <v>6</v>
      </c>
      <c r="S1504" s="10" t="s">
        <v>2778</v>
      </c>
      <c r="T1504" s="10" t="s">
        <v>3662</v>
      </c>
      <c r="U1504" s="10" t="s">
        <v>4095</v>
      </c>
    </row>
    <row r="1505" spans="1:21" x14ac:dyDescent="0.2">
      <c r="A1505" s="1" t="s">
        <v>1684</v>
      </c>
      <c r="B1505" s="1" t="s">
        <v>1684</v>
      </c>
      <c r="C1505" s="1" t="s">
        <v>1684</v>
      </c>
      <c r="D1505" s="1" t="s">
        <v>1684</v>
      </c>
      <c r="E1505" s="1" t="s">
        <v>1684</v>
      </c>
      <c r="F1505" s="1">
        <v>5474401</v>
      </c>
      <c r="G1505" s="1" t="s">
        <v>1684</v>
      </c>
      <c r="H1505" s="1" t="s">
        <v>1684</v>
      </c>
      <c r="I1505" s="1" t="s">
        <v>1684</v>
      </c>
      <c r="J1505" s="1" t="s">
        <v>1684</v>
      </c>
      <c r="K1505" s="1" t="s">
        <v>1684</v>
      </c>
      <c r="L1505" s="1" t="s">
        <v>1684</v>
      </c>
      <c r="M1505" s="1">
        <v>2</v>
      </c>
      <c r="N1505" s="1">
        <v>2</v>
      </c>
      <c r="O1505" s="1">
        <v>2</v>
      </c>
      <c r="P1505" s="1">
        <v>5.6</v>
      </c>
      <c r="Q1505" s="2">
        <v>8249300</v>
      </c>
      <c r="R1505" s="1">
        <v>2</v>
      </c>
      <c r="S1505" s="1" t="s">
        <v>2198</v>
      </c>
      <c r="T1505" s="1" t="s">
        <v>3470</v>
      </c>
      <c r="U1505" s="1" t="s">
        <v>4735</v>
      </c>
    </row>
    <row r="1506" spans="1:21" x14ac:dyDescent="0.2">
      <c r="A1506" s="10">
        <v>1175500</v>
      </c>
      <c r="B1506" s="10" t="s">
        <v>1684</v>
      </c>
      <c r="C1506" s="10" t="s">
        <v>1684</v>
      </c>
      <c r="D1506" s="10">
        <v>741629.7</v>
      </c>
      <c r="E1506" s="10" t="s">
        <v>1684</v>
      </c>
      <c r="F1506" s="10" t="s">
        <v>1684</v>
      </c>
      <c r="G1506" s="10" t="s">
        <v>1684</v>
      </c>
      <c r="H1506" s="10" t="s">
        <v>1684</v>
      </c>
      <c r="I1506" s="10" t="s">
        <v>1684</v>
      </c>
      <c r="J1506" s="10" t="s">
        <v>1684</v>
      </c>
      <c r="K1506" s="10" t="s">
        <v>1684</v>
      </c>
      <c r="L1506" s="10">
        <v>1198000</v>
      </c>
      <c r="M1506" s="10">
        <v>2</v>
      </c>
      <c r="N1506" s="10">
        <v>2</v>
      </c>
      <c r="O1506" s="10">
        <v>2</v>
      </c>
      <c r="P1506" s="10">
        <v>8</v>
      </c>
      <c r="Q1506" s="11">
        <v>8234900</v>
      </c>
      <c r="R1506" s="10">
        <v>2</v>
      </c>
      <c r="S1506" s="10" t="s">
        <v>2420</v>
      </c>
      <c r="T1506" s="10" t="s">
        <v>3553</v>
      </c>
      <c r="U1506" s="10" t="s">
        <v>4183</v>
      </c>
    </row>
    <row r="1507" spans="1:21" x14ac:dyDescent="0.2">
      <c r="A1507" s="1" t="s">
        <v>1684</v>
      </c>
      <c r="B1507" s="1" t="s">
        <v>1684</v>
      </c>
      <c r="C1507" s="1" t="s">
        <v>1684</v>
      </c>
      <c r="D1507" s="1" t="s">
        <v>1684</v>
      </c>
      <c r="E1507" s="1" t="s">
        <v>1684</v>
      </c>
      <c r="F1507" s="1">
        <v>1517000</v>
      </c>
      <c r="G1507" s="1" t="s">
        <v>1684</v>
      </c>
      <c r="H1507" s="1" t="s">
        <v>1684</v>
      </c>
      <c r="I1507" s="1" t="s">
        <v>1684</v>
      </c>
      <c r="J1507" s="1" t="s">
        <v>1684</v>
      </c>
      <c r="K1507" s="1">
        <v>1701700</v>
      </c>
      <c r="L1507" s="1" t="s">
        <v>1684</v>
      </c>
      <c r="M1507" s="1">
        <v>2</v>
      </c>
      <c r="N1507" s="1">
        <v>2</v>
      </c>
      <c r="O1507" s="1">
        <v>2</v>
      </c>
      <c r="P1507" s="1">
        <v>9.1</v>
      </c>
      <c r="Q1507" s="2">
        <v>8179700</v>
      </c>
      <c r="R1507" s="1">
        <v>5</v>
      </c>
      <c r="S1507" s="1" t="s">
        <v>2714</v>
      </c>
      <c r="T1507" s="1" t="s">
        <v>3643</v>
      </c>
      <c r="U1507" s="1" t="s">
        <v>4534</v>
      </c>
    </row>
    <row r="1508" spans="1:21" x14ac:dyDescent="0.2">
      <c r="A1508" s="10" t="s">
        <v>1684</v>
      </c>
      <c r="B1508" s="10" t="s">
        <v>1684</v>
      </c>
      <c r="C1508" s="10" t="s">
        <v>1684</v>
      </c>
      <c r="D1508" s="10" t="s">
        <v>1684</v>
      </c>
      <c r="E1508" s="10" t="s">
        <v>1684</v>
      </c>
      <c r="F1508" s="10" t="s">
        <v>1684</v>
      </c>
      <c r="G1508" s="10" t="s">
        <v>1684</v>
      </c>
      <c r="H1508" s="10" t="s">
        <v>1684</v>
      </c>
      <c r="I1508" s="10" t="s">
        <v>1684</v>
      </c>
      <c r="J1508" s="10" t="s">
        <v>1684</v>
      </c>
      <c r="K1508" s="10" t="s">
        <v>1684</v>
      </c>
      <c r="L1508" s="10">
        <v>1421499</v>
      </c>
      <c r="M1508" s="10">
        <v>1</v>
      </c>
      <c r="N1508" s="10">
        <v>1</v>
      </c>
      <c r="O1508" s="10">
        <v>1</v>
      </c>
      <c r="P1508" s="10">
        <v>5.6</v>
      </c>
      <c r="Q1508" s="11">
        <v>8164400</v>
      </c>
      <c r="R1508" s="10">
        <v>4</v>
      </c>
      <c r="S1508" s="10" t="s">
        <v>3309</v>
      </c>
      <c r="T1508" s="10" t="s">
        <v>3308</v>
      </c>
      <c r="U1508" s="10" t="s">
        <v>30</v>
      </c>
    </row>
    <row r="1509" spans="1:21" x14ac:dyDescent="0.2">
      <c r="A1509" s="1">
        <v>761579.6</v>
      </c>
      <c r="B1509" s="1" t="s">
        <v>1684</v>
      </c>
      <c r="C1509" s="1" t="s">
        <v>1684</v>
      </c>
      <c r="D1509" s="1" t="s">
        <v>1684</v>
      </c>
      <c r="E1509" s="1" t="s">
        <v>1684</v>
      </c>
      <c r="F1509" s="1" t="s">
        <v>1684</v>
      </c>
      <c r="G1509" s="1" t="s">
        <v>1684</v>
      </c>
      <c r="H1509" s="1" t="s">
        <v>1684</v>
      </c>
      <c r="I1509" s="1" t="s">
        <v>1684</v>
      </c>
      <c r="J1509" s="1">
        <v>687620.3</v>
      </c>
      <c r="K1509" s="1" t="s">
        <v>1684</v>
      </c>
      <c r="L1509" s="1">
        <v>723940.4</v>
      </c>
      <c r="M1509" s="1">
        <v>2</v>
      </c>
      <c r="N1509" s="1">
        <v>2</v>
      </c>
      <c r="O1509" s="1">
        <v>2</v>
      </c>
      <c r="P1509" s="1">
        <v>10.8</v>
      </c>
      <c r="Q1509" s="2">
        <v>8140800</v>
      </c>
      <c r="R1509" s="1">
        <v>4</v>
      </c>
      <c r="S1509" s="1" t="s">
        <v>3306</v>
      </c>
      <c r="T1509" s="1" t="s">
        <v>3843</v>
      </c>
      <c r="U1509" s="1" t="s">
        <v>4096</v>
      </c>
    </row>
    <row r="1510" spans="1:21" x14ac:dyDescent="0.2">
      <c r="A1510" s="10" t="s">
        <v>1684</v>
      </c>
      <c r="B1510" s="10">
        <v>1450201</v>
      </c>
      <c r="C1510" s="10" t="s">
        <v>1684</v>
      </c>
      <c r="D1510" s="10">
        <v>1164600</v>
      </c>
      <c r="E1510" s="10" t="s">
        <v>1684</v>
      </c>
      <c r="F1510" s="10" t="s">
        <v>1684</v>
      </c>
      <c r="G1510" s="10" t="s">
        <v>1684</v>
      </c>
      <c r="H1510" s="10" t="s">
        <v>1684</v>
      </c>
      <c r="I1510" s="10" t="s">
        <v>1684</v>
      </c>
      <c r="J1510" s="10">
        <v>1463200</v>
      </c>
      <c r="K1510" s="10" t="s">
        <v>1684</v>
      </c>
      <c r="L1510" s="10" t="s">
        <v>1684</v>
      </c>
      <c r="M1510" s="10">
        <v>2</v>
      </c>
      <c r="N1510" s="10">
        <v>2</v>
      </c>
      <c r="O1510" s="10">
        <v>2</v>
      </c>
      <c r="P1510" s="10">
        <v>9.4</v>
      </c>
      <c r="Q1510" s="11">
        <v>8130900</v>
      </c>
      <c r="R1510" s="10">
        <v>4</v>
      </c>
      <c r="S1510" s="10" t="s">
        <v>2091</v>
      </c>
      <c r="T1510" s="10" t="s">
        <v>2090</v>
      </c>
      <c r="U1510" s="10" t="s">
        <v>4790</v>
      </c>
    </row>
    <row r="1511" spans="1:21" x14ac:dyDescent="0.2">
      <c r="A1511" s="1" t="s">
        <v>1684</v>
      </c>
      <c r="B1511" s="1" t="s">
        <v>1684</v>
      </c>
      <c r="C1511" s="1">
        <v>1380100</v>
      </c>
      <c r="D1511" s="1" t="s">
        <v>1684</v>
      </c>
      <c r="E1511" s="1" t="s">
        <v>1684</v>
      </c>
      <c r="F1511" s="1">
        <v>1230301</v>
      </c>
      <c r="G1511" s="1" t="s">
        <v>1684</v>
      </c>
      <c r="H1511" s="1" t="s">
        <v>1684</v>
      </c>
      <c r="I1511" s="1" t="s">
        <v>1684</v>
      </c>
      <c r="J1511" s="1" t="s">
        <v>1684</v>
      </c>
      <c r="K1511" s="1" t="s">
        <v>1684</v>
      </c>
      <c r="L1511" s="1" t="s">
        <v>1684</v>
      </c>
      <c r="M1511" s="1">
        <v>2</v>
      </c>
      <c r="N1511" s="1">
        <v>2</v>
      </c>
      <c r="O1511" s="1">
        <v>2</v>
      </c>
      <c r="P1511" s="1">
        <v>6.8</v>
      </c>
      <c r="Q1511" s="2">
        <v>8118600</v>
      </c>
      <c r="R1511" s="1">
        <v>2</v>
      </c>
      <c r="S1511" s="1" t="s">
        <v>2623</v>
      </c>
      <c r="T1511" s="1" t="s">
        <v>2622</v>
      </c>
      <c r="U1511" s="1" t="s">
        <v>30</v>
      </c>
    </row>
    <row r="1512" spans="1:21" x14ac:dyDescent="0.2">
      <c r="A1512" s="10">
        <v>1386600</v>
      </c>
      <c r="B1512" s="10">
        <v>1870199</v>
      </c>
      <c r="C1512" s="10" t="s">
        <v>1684</v>
      </c>
      <c r="D1512" s="10" t="s">
        <v>1684</v>
      </c>
      <c r="E1512" s="10" t="s">
        <v>1684</v>
      </c>
      <c r="F1512" s="10" t="s">
        <v>1684</v>
      </c>
      <c r="G1512" s="10" t="s">
        <v>1684</v>
      </c>
      <c r="H1512" s="10" t="s">
        <v>1684</v>
      </c>
      <c r="I1512" s="10" t="s">
        <v>1684</v>
      </c>
      <c r="J1512" s="10">
        <v>1586800</v>
      </c>
      <c r="K1512" s="10" t="s">
        <v>1684</v>
      </c>
      <c r="L1512" s="10" t="s">
        <v>1684</v>
      </c>
      <c r="M1512" s="10">
        <v>2</v>
      </c>
      <c r="N1512" s="10">
        <v>2</v>
      </c>
      <c r="O1512" s="10">
        <v>2</v>
      </c>
      <c r="P1512" s="10">
        <v>12.8</v>
      </c>
      <c r="Q1512" s="11">
        <v>8116600</v>
      </c>
      <c r="R1512" s="10">
        <v>3</v>
      </c>
      <c r="S1512" s="10" t="s">
        <v>3082</v>
      </c>
      <c r="T1512" s="10" t="s">
        <v>3081</v>
      </c>
      <c r="U1512" s="10" t="s">
        <v>4152</v>
      </c>
    </row>
    <row r="1513" spans="1:21" x14ac:dyDescent="0.2">
      <c r="A1513" s="1" t="s">
        <v>1684</v>
      </c>
      <c r="B1513" s="1" t="s">
        <v>1684</v>
      </c>
      <c r="C1513" s="1" t="s">
        <v>1684</v>
      </c>
      <c r="D1513" s="1" t="s">
        <v>1684</v>
      </c>
      <c r="E1513" s="1" t="s">
        <v>1684</v>
      </c>
      <c r="F1513" s="1" t="s">
        <v>1684</v>
      </c>
      <c r="G1513" s="1" t="s">
        <v>1684</v>
      </c>
      <c r="H1513" s="1" t="s">
        <v>1684</v>
      </c>
      <c r="I1513" s="1" t="s">
        <v>1684</v>
      </c>
      <c r="J1513" s="1" t="s">
        <v>1684</v>
      </c>
      <c r="K1513" s="1" t="s">
        <v>1684</v>
      </c>
      <c r="L1513" s="1">
        <v>854919.5</v>
      </c>
      <c r="M1513" s="1">
        <v>3</v>
      </c>
      <c r="N1513" s="1">
        <v>3</v>
      </c>
      <c r="O1513" s="1">
        <v>3</v>
      </c>
      <c r="P1513" s="1">
        <v>3.2</v>
      </c>
      <c r="Q1513" s="2">
        <v>8113100</v>
      </c>
      <c r="R1513" s="1">
        <v>2</v>
      </c>
      <c r="S1513" s="1" t="s">
        <v>3219</v>
      </c>
      <c r="T1513" s="1" t="s">
        <v>3218</v>
      </c>
      <c r="U1513" s="1" t="s">
        <v>30</v>
      </c>
    </row>
    <row r="1514" spans="1:21" x14ac:dyDescent="0.2">
      <c r="A1514" s="10" t="s">
        <v>1684</v>
      </c>
      <c r="B1514" s="10" t="s">
        <v>1684</v>
      </c>
      <c r="C1514" s="10" t="s">
        <v>1684</v>
      </c>
      <c r="D1514" s="10" t="s">
        <v>1684</v>
      </c>
      <c r="E1514" s="10" t="s">
        <v>1684</v>
      </c>
      <c r="F1514" s="10" t="s">
        <v>1684</v>
      </c>
      <c r="G1514" s="10" t="s">
        <v>1684</v>
      </c>
      <c r="H1514" s="10" t="s">
        <v>1684</v>
      </c>
      <c r="I1514" s="10" t="s">
        <v>1684</v>
      </c>
      <c r="J1514" s="10" t="s">
        <v>1684</v>
      </c>
      <c r="K1514" s="10" t="s">
        <v>1684</v>
      </c>
      <c r="L1514" s="10">
        <v>964109.6</v>
      </c>
      <c r="M1514" s="10">
        <v>5</v>
      </c>
      <c r="N1514" s="10">
        <v>1</v>
      </c>
      <c r="O1514" s="10">
        <v>1</v>
      </c>
      <c r="P1514" s="10">
        <v>31.5</v>
      </c>
      <c r="Q1514" s="11">
        <v>8001900</v>
      </c>
      <c r="R1514" s="10">
        <v>1</v>
      </c>
      <c r="S1514" s="10" t="s">
        <v>2365</v>
      </c>
      <c r="T1514" s="10" t="s">
        <v>2364</v>
      </c>
      <c r="U1514" s="10" t="s">
        <v>4675</v>
      </c>
    </row>
    <row r="1515" spans="1:21" x14ac:dyDescent="0.2">
      <c r="A1515" s="1" t="s">
        <v>1684</v>
      </c>
      <c r="B1515" s="1" t="s">
        <v>1684</v>
      </c>
      <c r="C1515" s="1" t="s">
        <v>1684</v>
      </c>
      <c r="D1515" s="1" t="s">
        <v>1684</v>
      </c>
      <c r="E1515" s="1" t="s">
        <v>1684</v>
      </c>
      <c r="F1515" s="1" t="s">
        <v>1684</v>
      </c>
      <c r="G1515" s="1" t="s">
        <v>1684</v>
      </c>
      <c r="H1515" s="1" t="s">
        <v>1684</v>
      </c>
      <c r="I1515" s="1" t="s">
        <v>1684</v>
      </c>
      <c r="J1515" s="1" t="s">
        <v>1684</v>
      </c>
      <c r="K1515" s="1" t="s">
        <v>1684</v>
      </c>
      <c r="L1515" s="1">
        <v>942300.1</v>
      </c>
      <c r="M1515" s="1">
        <v>1</v>
      </c>
      <c r="N1515" s="1">
        <v>1</v>
      </c>
      <c r="O1515" s="1">
        <v>1</v>
      </c>
      <c r="P1515" s="1">
        <v>8.6</v>
      </c>
      <c r="Q1515" s="2">
        <v>7936600</v>
      </c>
      <c r="R1515" s="1">
        <v>6</v>
      </c>
      <c r="S1515" s="1" t="s">
        <v>2503</v>
      </c>
      <c r="T1515" s="1" t="s">
        <v>2502</v>
      </c>
      <c r="U1515" s="1" t="s">
        <v>4097</v>
      </c>
    </row>
    <row r="1516" spans="1:21" x14ac:dyDescent="0.2">
      <c r="A1516" s="10">
        <v>2172801</v>
      </c>
      <c r="B1516" s="10" t="s">
        <v>1684</v>
      </c>
      <c r="C1516" s="10" t="s">
        <v>1684</v>
      </c>
      <c r="D1516" s="10" t="s">
        <v>1684</v>
      </c>
      <c r="E1516" s="10" t="s">
        <v>1684</v>
      </c>
      <c r="F1516" s="10" t="s">
        <v>1684</v>
      </c>
      <c r="G1516" s="10" t="s">
        <v>1684</v>
      </c>
      <c r="H1516" s="10" t="s">
        <v>1684</v>
      </c>
      <c r="I1516" s="10" t="s">
        <v>1684</v>
      </c>
      <c r="J1516" s="10" t="s">
        <v>1684</v>
      </c>
      <c r="K1516" s="10" t="s">
        <v>1684</v>
      </c>
      <c r="L1516" s="10" t="s">
        <v>1684</v>
      </c>
      <c r="M1516" s="10">
        <v>2</v>
      </c>
      <c r="N1516" s="10">
        <v>2</v>
      </c>
      <c r="O1516" s="10">
        <v>2</v>
      </c>
      <c r="P1516" s="10">
        <v>3.8</v>
      </c>
      <c r="Q1516" s="11">
        <v>7906300</v>
      </c>
      <c r="R1516" s="10">
        <v>3</v>
      </c>
      <c r="S1516" s="10" t="s">
        <v>2305</v>
      </c>
      <c r="T1516" s="10" t="s">
        <v>2304</v>
      </c>
      <c r="U1516" s="10" t="s">
        <v>4688</v>
      </c>
    </row>
    <row r="1517" spans="1:21" x14ac:dyDescent="0.2">
      <c r="A1517" s="1" t="s">
        <v>1684</v>
      </c>
      <c r="B1517" s="1" t="s">
        <v>1684</v>
      </c>
      <c r="C1517" s="1" t="s">
        <v>1684</v>
      </c>
      <c r="D1517" s="1">
        <v>1229901</v>
      </c>
      <c r="E1517" s="1" t="s">
        <v>1684</v>
      </c>
      <c r="F1517" s="1" t="s">
        <v>1684</v>
      </c>
      <c r="G1517" s="1" t="s">
        <v>1684</v>
      </c>
      <c r="H1517" s="1" t="s">
        <v>1684</v>
      </c>
      <c r="I1517" s="1" t="s">
        <v>1684</v>
      </c>
      <c r="J1517" s="1">
        <v>1214500</v>
      </c>
      <c r="K1517" s="1">
        <v>2332001</v>
      </c>
      <c r="L1517" s="1" t="s">
        <v>1684</v>
      </c>
      <c r="M1517" s="1">
        <v>2</v>
      </c>
      <c r="N1517" s="1">
        <v>2</v>
      </c>
      <c r="O1517" s="1">
        <v>2</v>
      </c>
      <c r="P1517" s="1">
        <v>5.2</v>
      </c>
      <c r="Q1517" s="2">
        <v>7902600</v>
      </c>
      <c r="R1517" s="1">
        <v>4</v>
      </c>
      <c r="S1517" s="1" t="s">
        <v>2740</v>
      </c>
      <c r="T1517" s="1" t="s">
        <v>2739</v>
      </c>
      <c r="U1517" s="1" t="s">
        <v>4810</v>
      </c>
    </row>
    <row r="1518" spans="1:21" x14ac:dyDescent="0.2">
      <c r="A1518" s="10" t="s">
        <v>1684</v>
      </c>
      <c r="B1518" s="10" t="s">
        <v>1684</v>
      </c>
      <c r="C1518" s="10" t="s">
        <v>1684</v>
      </c>
      <c r="D1518" s="10" t="s">
        <v>1684</v>
      </c>
      <c r="E1518" s="10" t="s">
        <v>1684</v>
      </c>
      <c r="F1518" s="10" t="s">
        <v>1684</v>
      </c>
      <c r="G1518" s="10" t="s">
        <v>1684</v>
      </c>
      <c r="H1518" s="10" t="s">
        <v>1684</v>
      </c>
      <c r="I1518" s="10" t="s">
        <v>1684</v>
      </c>
      <c r="J1518" s="10" t="s">
        <v>1684</v>
      </c>
      <c r="K1518" s="10">
        <v>2399099</v>
      </c>
      <c r="L1518" s="10" t="s">
        <v>1684</v>
      </c>
      <c r="M1518" s="10">
        <v>2</v>
      </c>
      <c r="N1518" s="10">
        <v>2</v>
      </c>
      <c r="O1518" s="10">
        <v>2</v>
      </c>
      <c r="P1518" s="10">
        <v>10.6</v>
      </c>
      <c r="Q1518" s="11">
        <v>7848100</v>
      </c>
      <c r="R1518" s="10">
        <v>3</v>
      </c>
      <c r="S1518" s="10" t="s">
        <v>3086</v>
      </c>
      <c r="T1518" s="10" t="s">
        <v>3771</v>
      </c>
      <c r="U1518" s="10" t="s">
        <v>4153</v>
      </c>
    </row>
    <row r="1519" spans="1:21" x14ac:dyDescent="0.2">
      <c r="A1519" s="1" t="s">
        <v>1684</v>
      </c>
      <c r="B1519" s="1" t="s">
        <v>1684</v>
      </c>
      <c r="C1519" s="1" t="s">
        <v>1684</v>
      </c>
      <c r="D1519" s="1" t="s">
        <v>1684</v>
      </c>
      <c r="E1519" s="1" t="s">
        <v>1684</v>
      </c>
      <c r="F1519" s="1" t="s">
        <v>1684</v>
      </c>
      <c r="G1519" s="1" t="s">
        <v>1684</v>
      </c>
      <c r="H1519" s="1" t="s">
        <v>1684</v>
      </c>
      <c r="I1519" s="1" t="s">
        <v>1684</v>
      </c>
      <c r="J1519" s="1" t="s">
        <v>1684</v>
      </c>
      <c r="K1519" s="1" t="s">
        <v>1684</v>
      </c>
      <c r="L1519" s="1">
        <v>1530899</v>
      </c>
      <c r="M1519" s="1">
        <v>2</v>
      </c>
      <c r="N1519" s="1">
        <v>2</v>
      </c>
      <c r="O1519" s="1">
        <v>2</v>
      </c>
      <c r="P1519" s="1">
        <v>25.1</v>
      </c>
      <c r="Q1519" s="2">
        <v>7799100</v>
      </c>
      <c r="R1519" s="1">
        <v>2</v>
      </c>
      <c r="S1519" s="1" t="s">
        <v>2106</v>
      </c>
      <c r="T1519" s="1" t="s">
        <v>2105</v>
      </c>
      <c r="U1519" s="1" t="s">
        <v>4781</v>
      </c>
    </row>
    <row r="1520" spans="1:21" x14ac:dyDescent="0.2">
      <c r="A1520" s="10" t="s">
        <v>1684</v>
      </c>
      <c r="B1520" s="10" t="s">
        <v>1684</v>
      </c>
      <c r="C1520" s="10" t="s">
        <v>1684</v>
      </c>
      <c r="D1520" s="10" t="s">
        <v>1684</v>
      </c>
      <c r="E1520" s="10" t="s">
        <v>1684</v>
      </c>
      <c r="F1520" s="10" t="s">
        <v>1684</v>
      </c>
      <c r="G1520" s="10" t="s">
        <v>1684</v>
      </c>
      <c r="H1520" s="10" t="s">
        <v>1684</v>
      </c>
      <c r="I1520" s="10" t="s">
        <v>1684</v>
      </c>
      <c r="J1520" s="10" t="s">
        <v>1684</v>
      </c>
      <c r="K1520" s="10">
        <v>5440497</v>
      </c>
      <c r="L1520" s="10" t="s">
        <v>1684</v>
      </c>
      <c r="M1520" s="10">
        <v>3</v>
      </c>
      <c r="N1520" s="10">
        <v>3</v>
      </c>
      <c r="O1520" s="10">
        <v>1</v>
      </c>
      <c r="P1520" s="10">
        <v>11.4</v>
      </c>
      <c r="Q1520" s="11">
        <v>7730200</v>
      </c>
      <c r="R1520" s="10">
        <v>4</v>
      </c>
      <c r="S1520" s="10" t="s">
        <v>31</v>
      </c>
      <c r="T1520" s="10" t="s">
        <v>3415</v>
      </c>
      <c r="U1520" s="10" t="s">
        <v>30</v>
      </c>
    </row>
    <row r="1521" spans="1:21" x14ac:dyDescent="0.2">
      <c r="A1521" s="1" t="s">
        <v>1684</v>
      </c>
      <c r="B1521" s="1" t="s">
        <v>1684</v>
      </c>
      <c r="C1521" s="1" t="s">
        <v>1684</v>
      </c>
      <c r="D1521" s="1" t="s">
        <v>1684</v>
      </c>
      <c r="E1521" s="1" t="s">
        <v>1684</v>
      </c>
      <c r="F1521" s="1" t="s">
        <v>1684</v>
      </c>
      <c r="G1521" s="1" t="s">
        <v>1684</v>
      </c>
      <c r="H1521" s="1" t="s">
        <v>1684</v>
      </c>
      <c r="I1521" s="1" t="s">
        <v>1684</v>
      </c>
      <c r="J1521" s="1" t="s">
        <v>1684</v>
      </c>
      <c r="K1521" s="1" t="s">
        <v>1684</v>
      </c>
      <c r="L1521" s="1">
        <v>880760.5</v>
      </c>
      <c r="M1521" s="1">
        <v>1</v>
      </c>
      <c r="N1521" s="1">
        <v>1</v>
      </c>
      <c r="O1521" s="1">
        <v>1</v>
      </c>
      <c r="P1521" s="1">
        <v>11.3</v>
      </c>
      <c r="Q1521" s="2">
        <v>7724500</v>
      </c>
      <c r="R1521" s="1">
        <v>2</v>
      </c>
      <c r="S1521" s="1" t="s">
        <v>3168</v>
      </c>
      <c r="T1521" s="1" t="s">
        <v>3167</v>
      </c>
      <c r="U1521" s="1" t="s">
        <v>4098</v>
      </c>
    </row>
    <row r="1522" spans="1:21" x14ac:dyDescent="0.2">
      <c r="A1522" s="10" t="s">
        <v>1684</v>
      </c>
      <c r="B1522" s="10" t="s">
        <v>1684</v>
      </c>
      <c r="C1522" s="10" t="s">
        <v>1684</v>
      </c>
      <c r="D1522" s="10" t="s">
        <v>1684</v>
      </c>
      <c r="E1522" s="10" t="s">
        <v>1684</v>
      </c>
      <c r="F1522" s="10" t="s">
        <v>1684</v>
      </c>
      <c r="G1522" s="10" t="s">
        <v>1684</v>
      </c>
      <c r="H1522" s="10" t="s">
        <v>1684</v>
      </c>
      <c r="I1522" s="10" t="s">
        <v>1684</v>
      </c>
      <c r="J1522" s="10" t="s">
        <v>1684</v>
      </c>
      <c r="K1522" s="10" t="s">
        <v>1684</v>
      </c>
      <c r="L1522" s="10">
        <v>2206800</v>
      </c>
      <c r="M1522" s="10">
        <v>2</v>
      </c>
      <c r="N1522" s="10">
        <v>2</v>
      </c>
      <c r="O1522" s="10">
        <v>2</v>
      </c>
      <c r="P1522" s="10">
        <v>7.8</v>
      </c>
      <c r="Q1522" s="11">
        <v>7669600</v>
      </c>
      <c r="R1522" s="10">
        <v>2</v>
      </c>
      <c r="S1522" s="10" t="s">
        <v>2065</v>
      </c>
      <c r="T1522" s="10" t="s">
        <v>2064</v>
      </c>
      <c r="U1522" s="10" t="s">
        <v>4824</v>
      </c>
    </row>
    <row r="1523" spans="1:21" x14ac:dyDescent="0.2">
      <c r="A1523" s="1" t="s">
        <v>1684</v>
      </c>
      <c r="B1523" s="1" t="s">
        <v>1684</v>
      </c>
      <c r="C1523" s="1" t="s">
        <v>1684</v>
      </c>
      <c r="D1523" s="1" t="s">
        <v>1684</v>
      </c>
      <c r="E1523" s="1" t="s">
        <v>1684</v>
      </c>
      <c r="F1523" s="1" t="s">
        <v>1684</v>
      </c>
      <c r="G1523" s="1" t="s">
        <v>1684</v>
      </c>
      <c r="H1523" s="1" t="s">
        <v>1684</v>
      </c>
      <c r="I1523" s="1" t="s">
        <v>1684</v>
      </c>
      <c r="J1523" s="1" t="s">
        <v>1684</v>
      </c>
      <c r="K1523" s="1" t="s">
        <v>1684</v>
      </c>
      <c r="L1523" s="1">
        <v>668090.4</v>
      </c>
      <c r="M1523" s="1">
        <v>1</v>
      </c>
      <c r="N1523" s="1">
        <v>1</v>
      </c>
      <c r="O1523" s="1">
        <v>1</v>
      </c>
      <c r="P1523" s="1">
        <v>4.5</v>
      </c>
      <c r="Q1523" s="2">
        <v>7639900</v>
      </c>
      <c r="R1523" s="1">
        <v>2</v>
      </c>
      <c r="S1523" s="1" t="s">
        <v>2170</v>
      </c>
      <c r="T1523" s="1" t="s">
        <v>2169</v>
      </c>
      <c r="U1523" s="1" t="s">
        <v>4750</v>
      </c>
    </row>
    <row r="1524" spans="1:21" x14ac:dyDescent="0.2">
      <c r="A1524" s="10">
        <v>1354800</v>
      </c>
      <c r="B1524" s="10" t="s">
        <v>1684</v>
      </c>
      <c r="C1524" s="10" t="s">
        <v>1684</v>
      </c>
      <c r="D1524" s="10">
        <v>1882999</v>
      </c>
      <c r="E1524" s="10" t="s">
        <v>1684</v>
      </c>
      <c r="F1524" s="10" t="s">
        <v>1684</v>
      </c>
      <c r="G1524" s="10" t="s">
        <v>1684</v>
      </c>
      <c r="H1524" s="10" t="s">
        <v>1684</v>
      </c>
      <c r="I1524" s="10" t="s">
        <v>1684</v>
      </c>
      <c r="J1524" s="10" t="s">
        <v>1684</v>
      </c>
      <c r="K1524" s="10" t="s">
        <v>1684</v>
      </c>
      <c r="L1524" s="10" t="s">
        <v>1684</v>
      </c>
      <c r="M1524" s="10">
        <v>2</v>
      </c>
      <c r="N1524" s="10">
        <v>2</v>
      </c>
      <c r="O1524" s="10">
        <v>2</v>
      </c>
      <c r="P1524" s="10">
        <v>12.2</v>
      </c>
      <c r="Q1524" s="11">
        <v>7638900</v>
      </c>
      <c r="R1524" s="10">
        <v>7</v>
      </c>
      <c r="S1524" s="10" t="s">
        <v>2491</v>
      </c>
      <c r="T1524" s="10" t="s">
        <v>2490</v>
      </c>
      <c r="U1524" s="10" t="s">
        <v>4099</v>
      </c>
    </row>
    <row r="1525" spans="1:21" x14ac:dyDescent="0.2">
      <c r="A1525" s="1" t="s">
        <v>1684</v>
      </c>
      <c r="B1525" s="1" t="s">
        <v>1684</v>
      </c>
      <c r="C1525" s="1" t="s">
        <v>1684</v>
      </c>
      <c r="D1525" s="1">
        <v>2098200</v>
      </c>
      <c r="E1525" s="1" t="s">
        <v>1684</v>
      </c>
      <c r="F1525" s="1" t="s">
        <v>1684</v>
      </c>
      <c r="G1525" s="1" t="s">
        <v>1684</v>
      </c>
      <c r="H1525" s="1" t="s">
        <v>1684</v>
      </c>
      <c r="I1525" s="1" t="s">
        <v>1684</v>
      </c>
      <c r="J1525" s="1" t="s">
        <v>1684</v>
      </c>
      <c r="K1525" s="1" t="s">
        <v>1684</v>
      </c>
      <c r="L1525" s="1" t="s">
        <v>1684</v>
      </c>
      <c r="M1525" s="1">
        <v>1</v>
      </c>
      <c r="N1525" s="1">
        <v>1</v>
      </c>
      <c r="O1525" s="1">
        <v>1</v>
      </c>
      <c r="P1525" s="1">
        <v>5.4</v>
      </c>
      <c r="Q1525" s="2">
        <v>7602400</v>
      </c>
      <c r="R1525" s="1">
        <v>2</v>
      </c>
      <c r="S1525" s="1" t="s">
        <v>3287</v>
      </c>
      <c r="T1525" s="1" t="s">
        <v>3834</v>
      </c>
      <c r="U1525" s="1" t="s">
        <v>4254</v>
      </c>
    </row>
    <row r="1526" spans="1:21" x14ac:dyDescent="0.2">
      <c r="A1526" s="10" t="s">
        <v>1684</v>
      </c>
      <c r="B1526" s="10" t="s">
        <v>1684</v>
      </c>
      <c r="C1526" s="10" t="s">
        <v>1684</v>
      </c>
      <c r="D1526" s="10" t="s">
        <v>1684</v>
      </c>
      <c r="E1526" s="10">
        <v>2695899</v>
      </c>
      <c r="F1526" s="10" t="s">
        <v>1684</v>
      </c>
      <c r="G1526" s="10">
        <v>2825201</v>
      </c>
      <c r="H1526" s="10" t="s">
        <v>1684</v>
      </c>
      <c r="I1526" s="10" t="s">
        <v>1684</v>
      </c>
      <c r="J1526" s="10" t="s">
        <v>1684</v>
      </c>
      <c r="K1526" s="10" t="s">
        <v>1684</v>
      </c>
      <c r="L1526" s="10" t="s">
        <v>1684</v>
      </c>
      <c r="M1526" s="10">
        <v>2</v>
      </c>
      <c r="N1526" s="10">
        <v>2</v>
      </c>
      <c r="O1526" s="10">
        <v>2</v>
      </c>
      <c r="P1526" s="10">
        <v>8.1</v>
      </c>
      <c r="Q1526" s="11">
        <v>7593300</v>
      </c>
      <c r="R1526" s="10">
        <v>2</v>
      </c>
      <c r="S1526" s="10" t="s">
        <v>2211</v>
      </c>
      <c r="T1526" s="10" t="s">
        <v>2210</v>
      </c>
      <c r="U1526" s="10" t="s">
        <v>4725</v>
      </c>
    </row>
    <row r="1527" spans="1:21" x14ac:dyDescent="0.2">
      <c r="A1527" s="1" t="s">
        <v>1684</v>
      </c>
      <c r="B1527" s="1">
        <v>1821599</v>
      </c>
      <c r="C1527" s="1" t="s">
        <v>1684</v>
      </c>
      <c r="D1527" s="1" t="s">
        <v>1684</v>
      </c>
      <c r="E1527" s="1" t="s">
        <v>1684</v>
      </c>
      <c r="F1527" s="1" t="s">
        <v>1684</v>
      </c>
      <c r="G1527" s="1" t="s">
        <v>1684</v>
      </c>
      <c r="H1527" s="1" t="s">
        <v>1684</v>
      </c>
      <c r="I1527" s="1">
        <v>1016500</v>
      </c>
      <c r="J1527" s="1">
        <v>1515300</v>
      </c>
      <c r="K1527" s="1" t="s">
        <v>1684</v>
      </c>
      <c r="L1527" s="1" t="s">
        <v>1684</v>
      </c>
      <c r="M1527" s="1">
        <v>3</v>
      </c>
      <c r="N1527" s="1">
        <v>3</v>
      </c>
      <c r="O1527" s="1">
        <v>3</v>
      </c>
      <c r="P1527" s="1">
        <v>7.5</v>
      </c>
      <c r="Q1527" s="2">
        <v>7592400</v>
      </c>
      <c r="R1527" s="1">
        <v>6</v>
      </c>
      <c r="S1527" s="1" t="s">
        <v>3113</v>
      </c>
      <c r="T1527" s="1" t="s">
        <v>3112</v>
      </c>
      <c r="U1527" s="1" t="s">
        <v>30</v>
      </c>
    </row>
    <row r="1528" spans="1:21" x14ac:dyDescent="0.2">
      <c r="A1528" s="10" t="s">
        <v>1684</v>
      </c>
      <c r="B1528" s="10" t="s">
        <v>1684</v>
      </c>
      <c r="C1528" s="10">
        <v>1972000</v>
      </c>
      <c r="D1528" s="10" t="s">
        <v>1684</v>
      </c>
      <c r="E1528" s="10" t="s">
        <v>1684</v>
      </c>
      <c r="F1528" s="10" t="s">
        <v>1684</v>
      </c>
      <c r="G1528" s="10">
        <v>1004700</v>
      </c>
      <c r="H1528" s="10" t="s">
        <v>1684</v>
      </c>
      <c r="I1528" s="10" t="s">
        <v>1684</v>
      </c>
      <c r="J1528" s="10" t="s">
        <v>1684</v>
      </c>
      <c r="K1528" s="10" t="s">
        <v>1684</v>
      </c>
      <c r="L1528" s="10" t="s">
        <v>1684</v>
      </c>
      <c r="M1528" s="10">
        <v>2</v>
      </c>
      <c r="N1528" s="10">
        <v>2</v>
      </c>
      <c r="O1528" s="10">
        <v>2</v>
      </c>
      <c r="P1528" s="10">
        <v>1.8</v>
      </c>
      <c r="Q1528" s="11">
        <v>7582900</v>
      </c>
      <c r="R1528" s="10">
        <v>2</v>
      </c>
      <c r="S1528" s="10" t="s">
        <v>3193</v>
      </c>
      <c r="T1528" s="10" t="s">
        <v>3192</v>
      </c>
      <c r="U1528" s="10" t="s">
        <v>30</v>
      </c>
    </row>
    <row r="1529" spans="1:21" x14ac:dyDescent="0.2">
      <c r="A1529" s="1" t="s">
        <v>1684</v>
      </c>
      <c r="B1529" s="1" t="s">
        <v>1684</v>
      </c>
      <c r="C1529" s="1" t="s">
        <v>1684</v>
      </c>
      <c r="D1529" s="1" t="s">
        <v>1684</v>
      </c>
      <c r="E1529" s="1" t="s">
        <v>1684</v>
      </c>
      <c r="F1529" s="1" t="s">
        <v>1684</v>
      </c>
      <c r="G1529" s="1" t="s">
        <v>1684</v>
      </c>
      <c r="H1529" s="1" t="s">
        <v>1684</v>
      </c>
      <c r="I1529" s="1" t="s">
        <v>1684</v>
      </c>
      <c r="J1529" s="1" t="s">
        <v>1684</v>
      </c>
      <c r="K1529" s="1" t="s">
        <v>1684</v>
      </c>
      <c r="L1529" s="1">
        <v>696890.3</v>
      </c>
      <c r="M1529" s="1">
        <v>1</v>
      </c>
      <c r="N1529" s="1">
        <v>1</v>
      </c>
      <c r="O1529" s="1">
        <v>1</v>
      </c>
      <c r="P1529" s="1">
        <v>15.9</v>
      </c>
      <c r="Q1529" s="2">
        <v>7521500</v>
      </c>
      <c r="R1529" s="1">
        <v>5</v>
      </c>
      <c r="S1529" s="1" t="s">
        <v>3205</v>
      </c>
      <c r="T1529" s="1" t="s">
        <v>3204</v>
      </c>
      <c r="U1529" s="1" t="s">
        <v>30</v>
      </c>
    </row>
    <row r="1530" spans="1:21" x14ac:dyDescent="0.2">
      <c r="A1530" s="10">
        <v>1693401</v>
      </c>
      <c r="B1530" s="10">
        <v>1820901</v>
      </c>
      <c r="C1530" s="10" t="s">
        <v>1684</v>
      </c>
      <c r="D1530" s="10">
        <v>1665501</v>
      </c>
      <c r="E1530" s="10" t="s">
        <v>1684</v>
      </c>
      <c r="F1530" s="10" t="s">
        <v>1684</v>
      </c>
      <c r="G1530" s="10" t="s">
        <v>1684</v>
      </c>
      <c r="H1530" s="10" t="s">
        <v>1684</v>
      </c>
      <c r="I1530" s="10" t="s">
        <v>1684</v>
      </c>
      <c r="J1530" s="10">
        <v>1368300</v>
      </c>
      <c r="K1530" s="10" t="s">
        <v>1684</v>
      </c>
      <c r="L1530" s="10" t="s">
        <v>1684</v>
      </c>
      <c r="M1530" s="10">
        <v>2</v>
      </c>
      <c r="N1530" s="10">
        <v>2</v>
      </c>
      <c r="O1530" s="10">
        <v>2</v>
      </c>
      <c r="P1530" s="10">
        <v>8.6999999999999993</v>
      </c>
      <c r="Q1530" s="11">
        <v>7518600</v>
      </c>
      <c r="R1530" s="10">
        <v>6</v>
      </c>
      <c r="S1530" s="10" t="s">
        <v>2351</v>
      </c>
      <c r="T1530" s="10" t="s">
        <v>2040</v>
      </c>
      <c r="U1530" s="10" t="s">
        <v>4677</v>
      </c>
    </row>
    <row r="1531" spans="1:21" x14ac:dyDescent="0.2">
      <c r="A1531" s="1">
        <v>1649500</v>
      </c>
      <c r="B1531" s="1" t="s">
        <v>1684</v>
      </c>
      <c r="C1531" s="1" t="s">
        <v>1684</v>
      </c>
      <c r="D1531" s="1" t="s">
        <v>1684</v>
      </c>
      <c r="E1531" s="1" t="s">
        <v>1684</v>
      </c>
      <c r="F1531" s="1" t="s">
        <v>1684</v>
      </c>
      <c r="G1531" s="1" t="s">
        <v>1684</v>
      </c>
      <c r="H1531" s="1" t="s">
        <v>1684</v>
      </c>
      <c r="I1531" s="1" t="s">
        <v>1684</v>
      </c>
      <c r="J1531" s="1">
        <v>1710499</v>
      </c>
      <c r="K1531" s="1" t="s">
        <v>1684</v>
      </c>
      <c r="L1531" s="1">
        <v>1526300</v>
      </c>
      <c r="M1531" s="1">
        <v>2</v>
      </c>
      <c r="N1531" s="1">
        <v>2</v>
      </c>
      <c r="O1531" s="1">
        <v>2</v>
      </c>
      <c r="P1531" s="1">
        <v>36.6</v>
      </c>
      <c r="Q1531" s="2">
        <v>7484600</v>
      </c>
      <c r="R1531" s="1">
        <v>2</v>
      </c>
      <c r="S1531" s="1" t="s">
        <v>2413</v>
      </c>
      <c r="T1531" s="1" t="s">
        <v>2412</v>
      </c>
      <c r="U1531" s="1" t="s">
        <v>30</v>
      </c>
    </row>
    <row r="1532" spans="1:21" x14ac:dyDescent="0.2">
      <c r="A1532" s="10" t="s">
        <v>1684</v>
      </c>
      <c r="B1532" s="10" t="s">
        <v>1684</v>
      </c>
      <c r="C1532" s="10" t="s">
        <v>1684</v>
      </c>
      <c r="D1532" s="10" t="s">
        <v>1684</v>
      </c>
      <c r="E1532" s="10" t="s">
        <v>1684</v>
      </c>
      <c r="F1532" s="10" t="s">
        <v>1684</v>
      </c>
      <c r="G1532" s="10" t="s">
        <v>1684</v>
      </c>
      <c r="H1532" s="10" t="s">
        <v>1684</v>
      </c>
      <c r="I1532" s="10" t="s">
        <v>1684</v>
      </c>
      <c r="J1532" s="10" t="s">
        <v>1684</v>
      </c>
      <c r="K1532" s="10" t="s">
        <v>1684</v>
      </c>
      <c r="L1532" s="10">
        <v>1122400</v>
      </c>
      <c r="M1532" s="10">
        <v>2</v>
      </c>
      <c r="N1532" s="10">
        <v>2</v>
      </c>
      <c r="O1532" s="10">
        <v>2</v>
      </c>
      <c r="P1532" s="10">
        <v>2.2000000000000002</v>
      </c>
      <c r="Q1532" s="11">
        <v>7453500</v>
      </c>
      <c r="R1532" s="10">
        <v>1</v>
      </c>
      <c r="S1532" s="10" t="s">
        <v>3104</v>
      </c>
      <c r="T1532" s="10" t="s">
        <v>3103</v>
      </c>
      <c r="U1532" s="10" t="s">
        <v>4341</v>
      </c>
    </row>
    <row r="1533" spans="1:21" x14ac:dyDescent="0.2">
      <c r="A1533" s="1" t="s">
        <v>1684</v>
      </c>
      <c r="B1533" s="1" t="s">
        <v>1684</v>
      </c>
      <c r="C1533" s="1" t="s">
        <v>1684</v>
      </c>
      <c r="D1533" s="1" t="s">
        <v>1684</v>
      </c>
      <c r="E1533" s="1" t="s">
        <v>1684</v>
      </c>
      <c r="F1533" s="1" t="s">
        <v>1684</v>
      </c>
      <c r="G1533" s="1" t="s">
        <v>1684</v>
      </c>
      <c r="H1533" s="1" t="s">
        <v>1684</v>
      </c>
      <c r="I1533" s="1" t="s">
        <v>1684</v>
      </c>
      <c r="J1533" s="1" t="s">
        <v>1684</v>
      </c>
      <c r="K1533" s="1">
        <v>1323200</v>
      </c>
      <c r="L1533" s="1" t="s">
        <v>1684</v>
      </c>
      <c r="M1533" s="1">
        <v>2</v>
      </c>
      <c r="N1533" s="1">
        <v>2</v>
      </c>
      <c r="O1533" s="1">
        <v>2</v>
      </c>
      <c r="P1533" s="1">
        <v>20.6</v>
      </c>
      <c r="Q1533" s="2">
        <v>7443800</v>
      </c>
      <c r="R1533" s="1">
        <v>3</v>
      </c>
      <c r="S1533" s="1" t="s">
        <v>2333</v>
      </c>
      <c r="T1533" s="1" t="s">
        <v>2332</v>
      </c>
      <c r="U1533" s="1" t="s">
        <v>4100</v>
      </c>
    </row>
    <row r="1534" spans="1:21" x14ac:dyDescent="0.2">
      <c r="A1534" s="10" t="s">
        <v>1684</v>
      </c>
      <c r="B1534" s="10" t="s">
        <v>1684</v>
      </c>
      <c r="C1534" s="10" t="s">
        <v>1684</v>
      </c>
      <c r="D1534" s="10" t="s">
        <v>1684</v>
      </c>
      <c r="E1534" s="10" t="s">
        <v>1684</v>
      </c>
      <c r="F1534" s="10" t="s">
        <v>1684</v>
      </c>
      <c r="G1534" s="10" t="s">
        <v>1684</v>
      </c>
      <c r="H1534" s="10" t="s">
        <v>1684</v>
      </c>
      <c r="I1534" s="10" t="s">
        <v>1684</v>
      </c>
      <c r="J1534" s="10" t="s">
        <v>1684</v>
      </c>
      <c r="K1534" s="10" t="s">
        <v>1684</v>
      </c>
      <c r="L1534" s="10">
        <v>1060000</v>
      </c>
      <c r="M1534" s="10">
        <v>1</v>
      </c>
      <c r="N1534" s="10">
        <v>1</v>
      </c>
      <c r="O1534" s="10">
        <v>1</v>
      </c>
      <c r="P1534" s="10">
        <v>3.8</v>
      </c>
      <c r="Q1534" s="11">
        <v>7440300</v>
      </c>
      <c r="R1534" s="10">
        <v>2</v>
      </c>
      <c r="S1534" s="10" t="s">
        <v>2608</v>
      </c>
      <c r="T1534" s="10" t="s">
        <v>2607</v>
      </c>
      <c r="U1534" s="10" t="s">
        <v>4553</v>
      </c>
    </row>
    <row r="1535" spans="1:21" x14ac:dyDescent="0.2">
      <c r="A1535" s="1" t="s">
        <v>1684</v>
      </c>
      <c r="B1535" s="1" t="s">
        <v>1684</v>
      </c>
      <c r="C1535" s="1" t="s">
        <v>1684</v>
      </c>
      <c r="D1535" s="1" t="s">
        <v>1684</v>
      </c>
      <c r="E1535" s="1" t="s">
        <v>1684</v>
      </c>
      <c r="F1535" s="1" t="s">
        <v>1684</v>
      </c>
      <c r="G1535" s="1" t="s">
        <v>1684</v>
      </c>
      <c r="H1535" s="1" t="s">
        <v>1684</v>
      </c>
      <c r="I1535" s="1" t="s">
        <v>1684</v>
      </c>
      <c r="J1535" s="1" t="s">
        <v>1684</v>
      </c>
      <c r="K1535" s="1" t="s">
        <v>1684</v>
      </c>
      <c r="L1535" s="1">
        <v>243409.9</v>
      </c>
      <c r="M1535" s="1">
        <v>8</v>
      </c>
      <c r="N1535" s="1">
        <v>1</v>
      </c>
      <c r="O1535" s="1">
        <v>1</v>
      </c>
      <c r="P1535" s="1">
        <v>41</v>
      </c>
      <c r="Q1535" s="2">
        <v>7413400</v>
      </c>
      <c r="R1535" s="1">
        <v>3</v>
      </c>
      <c r="S1535" s="1" t="s">
        <v>560</v>
      </c>
      <c r="T1535" s="1" t="s">
        <v>2832</v>
      </c>
      <c r="U1535" s="1" t="s">
        <v>559</v>
      </c>
    </row>
    <row r="1536" spans="1:21" x14ac:dyDescent="0.2">
      <c r="A1536" s="10" t="s">
        <v>1684</v>
      </c>
      <c r="B1536" s="10" t="s">
        <v>1684</v>
      </c>
      <c r="C1536" s="10" t="s">
        <v>1684</v>
      </c>
      <c r="D1536" s="10" t="s">
        <v>1684</v>
      </c>
      <c r="E1536" s="10" t="s">
        <v>1684</v>
      </c>
      <c r="F1536" s="10" t="s">
        <v>1684</v>
      </c>
      <c r="G1536" s="10" t="s">
        <v>1684</v>
      </c>
      <c r="H1536" s="10" t="s">
        <v>1684</v>
      </c>
      <c r="I1536" s="10" t="s">
        <v>1684</v>
      </c>
      <c r="J1536" s="10" t="s">
        <v>1684</v>
      </c>
      <c r="K1536" s="10">
        <v>750850.2</v>
      </c>
      <c r="L1536" s="10" t="s">
        <v>1684</v>
      </c>
      <c r="M1536" s="10">
        <v>1</v>
      </c>
      <c r="N1536" s="10">
        <v>1</v>
      </c>
      <c r="O1536" s="10">
        <v>1</v>
      </c>
      <c r="P1536" s="10">
        <v>5.2</v>
      </c>
      <c r="Q1536" s="11">
        <v>7405200</v>
      </c>
      <c r="R1536" s="10">
        <v>1</v>
      </c>
      <c r="S1536" s="10" t="s">
        <v>2634</v>
      </c>
      <c r="T1536" s="10" t="s">
        <v>2633</v>
      </c>
      <c r="U1536" s="10" t="s">
        <v>4561</v>
      </c>
    </row>
    <row r="1537" spans="1:21" x14ac:dyDescent="0.2">
      <c r="A1537" s="1" t="s">
        <v>1684</v>
      </c>
      <c r="B1537" s="1" t="s">
        <v>1684</v>
      </c>
      <c r="C1537" s="1" t="s">
        <v>1684</v>
      </c>
      <c r="D1537" s="1" t="s">
        <v>1684</v>
      </c>
      <c r="E1537" s="1" t="s">
        <v>1684</v>
      </c>
      <c r="F1537" s="1" t="s">
        <v>1684</v>
      </c>
      <c r="G1537" s="1" t="s">
        <v>1684</v>
      </c>
      <c r="H1537" s="1" t="s">
        <v>1684</v>
      </c>
      <c r="I1537" s="1" t="s">
        <v>1684</v>
      </c>
      <c r="J1537" s="1" t="s">
        <v>1684</v>
      </c>
      <c r="K1537" s="1" t="s">
        <v>1684</v>
      </c>
      <c r="L1537" s="1">
        <v>2618700</v>
      </c>
      <c r="M1537" s="1">
        <v>3</v>
      </c>
      <c r="N1537" s="1">
        <v>3</v>
      </c>
      <c r="O1537" s="1">
        <v>3</v>
      </c>
      <c r="P1537" s="1">
        <v>13.9</v>
      </c>
      <c r="Q1537" s="2">
        <v>7383700</v>
      </c>
      <c r="R1537" s="1">
        <v>3</v>
      </c>
      <c r="S1537" s="1" t="s">
        <v>2207</v>
      </c>
      <c r="T1537" s="1" t="s">
        <v>3475</v>
      </c>
      <c r="U1537" s="1" t="s">
        <v>4355</v>
      </c>
    </row>
    <row r="1538" spans="1:21" x14ac:dyDescent="0.2">
      <c r="A1538" s="10" t="s">
        <v>1684</v>
      </c>
      <c r="B1538" s="10" t="s">
        <v>1684</v>
      </c>
      <c r="C1538" s="10" t="s">
        <v>1684</v>
      </c>
      <c r="D1538" s="10" t="s">
        <v>1684</v>
      </c>
      <c r="E1538" s="10" t="s">
        <v>1684</v>
      </c>
      <c r="F1538" s="10" t="s">
        <v>1684</v>
      </c>
      <c r="G1538" s="10" t="s">
        <v>1684</v>
      </c>
      <c r="H1538" s="10" t="s">
        <v>1684</v>
      </c>
      <c r="I1538" s="10" t="s">
        <v>1684</v>
      </c>
      <c r="J1538" s="10" t="s">
        <v>1684</v>
      </c>
      <c r="K1538" s="10" t="s">
        <v>1684</v>
      </c>
      <c r="L1538" s="10">
        <v>792720.5</v>
      </c>
      <c r="M1538" s="10">
        <v>1</v>
      </c>
      <c r="N1538" s="10">
        <v>1</v>
      </c>
      <c r="O1538" s="10">
        <v>1</v>
      </c>
      <c r="P1538" s="10">
        <v>4.3</v>
      </c>
      <c r="Q1538" s="11">
        <v>7314700</v>
      </c>
      <c r="R1538" s="10">
        <v>1</v>
      </c>
      <c r="S1538" s="10" t="s">
        <v>2974</v>
      </c>
      <c r="T1538" s="10" t="s">
        <v>2973</v>
      </c>
      <c r="U1538" s="10" t="s">
        <v>4412</v>
      </c>
    </row>
    <row r="1539" spans="1:21" x14ac:dyDescent="0.2">
      <c r="A1539" s="1" t="s">
        <v>1684</v>
      </c>
      <c r="B1539" s="1" t="s">
        <v>1684</v>
      </c>
      <c r="C1539" s="1" t="s">
        <v>1684</v>
      </c>
      <c r="D1539" s="1" t="s">
        <v>1684</v>
      </c>
      <c r="E1539" s="1" t="s">
        <v>1684</v>
      </c>
      <c r="F1539" s="1" t="s">
        <v>1684</v>
      </c>
      <c r="G1539" s="1" t="s">
        <v>1684</v>
      </c>
      <c r="H1539" s="1" t="s">
        <v>1684</v>
      </c>
      <c r="I1539" s="1" t="s">
        <v>1684</v>
      </c>
      <c r="J1539" s="1" t="s">
        <v>1684</v>
      </c>
      <c r="K1539" s="1" t="s">
        <v>1684</v>
      </c>
      <c r="L1539" s="1">
        <v>352540</v>
      </c>
      <c r="M1539" s="1">
        <v>11</v>
      </c>
      <c r="N1539" s="1">
        <v>1</v>
      </c>
      <c r="O1539" s="1">
        <v>0</v>
      </c>
      <c r="P1539" s="1">
        <v>46.5</v>
      </c>
      <c r="Q1539" s="2">
        <v>7306700</v>
      </c>
      <c r="R1539" s="1">
        <v>5</v>
      </c>
      <c r="S1539" s="1" t="s">
        <v>810</v>
      </c>
      <c r="T1539" s="1" t="s">
        <v>3677</v>
      </c>
      <c r="U1539" s="1" t="s">
        <v>4476</v>
      </c>
    </row>
    <row r="1540" spans="1:21" x14ac:dyDescent="0.2">
      <c r="A1540" s="10" t="s">
        <v>1684</v>
      </c>
      <c r="B1540" s="10" t="s">
        <v>1684</v>
      </c>
      <c r="C1540" s="10" t="s">
        <v>1684</v>
      </c>
      <c r="D1540" s="10" t="s">
        <v>1684</v>
      </c>
      <c r="E1540" s="10" t="s">
        <v>1684</v>
      </c>
      <c r="F1540" s="10" t="s">
        <v>1684</v>
      </c>
      <c r="G1540" s="10" t="s">
        <v>1684</v>
      </c>
      <c r="H1540" s="10" t="s">
        <v>1684</v>
      </c>
      <c r="I1540" s="10" t="s">
        <v>1684</v>
      </c>
      <c r="J1540" s="10" t="s">
        <v>1684</v>
      </c>
      <c r="K1540" s="10" t="s">
        <v>1684</v>
      </c>
      <c r="L1540" s="10">
        <v>1257700</v>
      </c>
      <c r="M1540" s="10">
        <v>2</v>
      </c>
      <c r="N1540" s="10">
        <v>2</v>
      </c>
      <c r="O1540" s="10">
        <v>2</v>
      </c>
      <c r="P1540" s="10">
        <v>8.3000000000000007</v>
      </c>
      <c r="Q1540" s="11">
        <v>7286200</v>
      </c>
      <c r="R1540" s="10">
        <v>4</v>
      </c>
      <c r="S1540" s="10" t="s">
        <v>2911</v>
      </c>
      <c r="T1540" s="10" t="s">
        <v>2910</v>
      </c>
      <c r="U1540" s="10" t="s">
        <v>4101</v>
      </c>
    </row>
    <row r="1541" spans="1:21" x14ac:dyDescent="0.2">
      <c r="A1541" s="1" t="s">
        <v>1684</v>
      </c>
      <c r="B1541" s="1" t="s">
        <v>1684</v>
      </c>
      <c r="C1541" s="1" t="s">
        <v>1684</v>
      </c>
      <c r="D1541" s="1" t="s">
        <v>1684</v>
      </c>
      <c r="E1541" s="1" t="s">
        <v>1684</v>
      </c>
      <c r="F1541" s="1" t="s">
        <v>1684</v>
      </c>
      <c r="G1541" s="1" t="s">
        <v>1684</v>
      </c>
      <c r="H1541" s="1" t="s">
        <v>1684</v>
      </c>
      <c r="I1541" s="1" t="s">
        <v>1684</v>
      </c>
      <c r="J1541" s="1" t="s">
        <v>1684</v>
      </c>
      <c r="K1541" s="1" t="s">
        <v>1684</v>
      </c>
      <c r="L1541" s="1">
        <v>887880.5</v>
      </c>
      <c r="M1541" s="1">
        <v>1</v>
      </c>
      <c r="N1541" s="1">
        <v>1</v>
      </c>
      <c r="O1541" s="1">
        <v>1</v>
      </c>
      <c r="P1541" s="1">
        <v>13.1</v>
      </c>
      <c r="Q1541" s="2">
        <v>7223200</v>
      </c>
      <c r="R1541" s="1">
        <v>3</v>
      </c>
      <c r="S1541" s="1" t="s">
        <v>3181</v>
      </c>
      <c r="T1541" s="1" t="s">
        <v>3180</v>
      </c>
      <c r="U1541" s="1" t="s">
        <v>4154</v>
      </c>
    </row>
    <row r="1542" spans="1:21" x14ac:dyDescent="0.2">
      <c r="A1542" s="10" t="s">
        <v>1684</v>
      </c>
      <c r="B1542" s="10">
        <v>1348600</v>
      </c>
      <c r="C1542" s="10">
        <v>1326800</v>
      </c>
      <c r="D1542" s="10" t="s">
        <v>1684</v>
      </c>
      <c r="E1542" s="10" t="s">
        <v>1684</v>
      </c>
      <c r="F1542" s="10" t="s">
        <v>1684</v>
      </c>
      <c r="G1542" s="10" t="s">
        <v>1684</v>
      </c>
      <c r="H1542" s="10" t="s">
        <v>1684</v>
      </c>
      <c r="I1542" s="10" t="s">
        <v>1684</v>
      </c>
      <c r="J1542" s="10">
        <v>849080.3</v>
      </c>
      <c r="K1542" s="10" t="s">
        <v>1684</v>
      </c>
      <c r="L1542" s="10">
        <v>1235200</v>
      </c>
      <c r="M1542" s="10">
        <v>2</v>
      </c>
      <c r="N1542" s="10">
        <v>2</v>
      </c>
      <c r="O1542" s="10">
        <v>2</v>
      </c>
      <c r="P1542" s="10">
        <v>5.2</v>
      </c>
      <c r="Q1542" s="11">
        <v>7210700</v>
      </c>
      <c r="R1542" s="10">
        <v>4</v>
      </c>
      <c r="S1542" s="10" t="s">
        <v>2675</v>
      </c>
      <c r="T1542" s="10" t="s">
        <v>2674</v>
      </c>
      <c r="U1542" s="10" t="s">
        <v>4366</v>
      </c>
    </row>
    <row r="1543" spans="1:21" x14ac:dyDescent="0.2">
      <c r="A1543" s="1" t="s">
        <v>1684</v>
      </c>
      <c r="B1543" s="1" t="s">
        <v>1684</v>
      </c>
      <c r="C1543" s="1" t="s">
        <v>1684</v>
      </c>
      <c r="D1543" s="1" t="s">
        <v>1684</v>
      </c>
      <c r="E1543" s="1" t="s">
        <v>1684</v>
      </c>
      <c r="F1543" s="1" t="s">
        <v>1684</v>
      </c>
      <c r="G1543" s="1" t="s">
        <v>1684</v>
      </c>
      <c r="H1543" s="1" t="s">
        <v>1684</v>
      </c>
      <c r="I1543" s="1" t="s">
        <v>1684</v>
      </c>
      <c r="J1543" s="1" t="s">
        <v>1684</v>
      </c>
      <c r="K1543" s="1" t="s">
        <v>1684</v>
      </c>
      <c r="L1543" s="1">
        <v>630849.9</v>
      </c>
      <c r="M1543" s="1">
        <v>1</v>
      </c>
      <c r="N1543" s="1">
        <v>1</v>
      </c>
      <c r="O1543" s="1">
        <v>1</v>
      </c>
      <c r="P1543" s="1">
        <v>4.4000000000000004</v>
      </c>
      <c r="Q1543" s="2">
        <v>7143900</v>
      </c>
      <c r="R1543" s="1">
        <v>6</v>
      </c>
      <c r="S1543" s="1" t="s">
        <v>2411</v>
      </c>
      <c r="T1543" s="1" t="s">
        <v>2410</v>
      </c>
      <c r="U1543" s="1" t="s">
        <v>4102</v>
      </c>
    </row>
    <row r="1544" spans="1:21" x14ac:dyDescent="0.2">
      <c r="A1544" s="10" t="s">
        <v>1684</v>
      </c>
      <c r="B1544" s="10" t="s">
        <v>1684</v>
      </c>
      <c r="C1544" s="10" t="s">
        <v>1684</v>
      </c>
      <c r="D1544" s="10" t="s">
        <v>1684</v>
      </c>
      <c r="E1544" s="10" t="s">
        <v>1684</v>
      </c>
      <c r="F1544" s="10" t="s">
        <v>1684</v>
      </c>
      <c r="G1544" s="10" t="s">
        <v>1684</v>
      </c>
      <c r="H1544" s="10" t="s">
        <v>1684</v>
      </c>
      <c r="I1544" s="10" t="s">
        <v>1684</v>
      </c>
      <c r="J1544" s="10" t="s">
        <v>1684</v>
      </c>
      <c r="K1544" s="10" t="s">
        <v>1684</v>
      </c>
      <c r="L1544" s="10">
        <v>665200.4</v>
      </c>
      <c r="M1544" s="10">
        <v>19</v>
      </c>
      <c r="N1544" s="10">
        <v>2</v>
      </c>
      <c r="O1544" s="10">
        <v>2</v>
      </c>
      <c r="P1544" s="10">
        <v>49.3</v>
      </c>
      <c r="Q1544" s="11">
        <v>7111200</v>
      </c>
      <c r="R1544" s="10">
        <v>3</v>
      </c>
      <c r="S1544" s="10" t="s">
        <v>2127</v>
      </c>
      <c r="T1544" s="10" t="s">
        <v>2126</v>
      </c>
      <c r="U1544" s="10" t="s">
        <v>4769</v>
      </c>
    </row>
    <row r="1545" spans="1:21" x14ac:dyDescent="0.2">
      <c r="A1545" s="1" t="s">
        <v>1684</v>
      </c>
      <c r="B1545" s="1" t="s">
        <v>1684</v>
      </c>
      <c r="C1545" s="1" t="s">
        <v>1684</v>
      </c>
      <c r="D1545" s="1" t="s">
        <v>1684</v>
      </c>
      <c r="E1545" s="1" t="s">
        <v>1684</v>
      </c>
      <c r="F1545" s="1" t="s">
        <v>1684</v>
      </c>
      <c r="G1545" s="1" t="s">
        <v>1684</v>
      </c>
      <c r="H1545" s="1" t="s">
        <v>1684</v>
      </c>
      <c r="I1545" s="1" t="s">
        <v>1684</v>
      </c>
      <c r="J1545" s="1" t="s">
        <v>1684</v>
      </c>
      <c r="K1545" s="1">
        <v>698199.8</v>
      </c>
      <c r="L1545" s="1" t="s">
        <v>1684</v>
      </c>
      <c r="M1545" s="1">
        <v>1</v>
      </c>
      <c r="N1545" s="1">
        <v>1</v>
      </c>
      <c r="O1545" s="1">
        <v>1</v>
      </c>
      <c r="P1545" s="1">
        <v>8.1</v>
      </c>
      <c r="Q1545" s="2">
        <v>7070300</v>
      </c>
      <c r="R1545" s="1">
        <v>8</v>
      </c>
      <c r="S1545" s="1" t="s">
        <v>2823</v>
      </c>
      <c r="T1545" s="1" t="s">
        <v>2822</v>
      </c>
      <c r="U1545" s="1" t="s">
        <v>4811</v>
      </c>
    </row>
    <row r="1546" spans="1:21" x14ac:dyDescent="0.2">
      <c r="A1546" s="10" t="s">
        <v>1684</v>
      </c>
      <c r="B1546" s="10" t="s">
        <v>1684</v>
      </c>
      <c r="C1546" s="10" t="s">
        <v>1684</v>
      </c>
      <c r="D1546" s="10" t="s">
        <v>1684</v>
      </c>
      <c r="E1546" s="10" t="s">
        <v>1684</v>
      </c>
      <c r="F1546" s="10" t="s">
        <v>1684</v>
      </c>
      <c r="G1546" s="10" t="s">
        <v>1684</v>
      </c>
      <c r="H1546" s="10" t="s">
        <v>1684</v>
      </c>
      <c r="I1546" s="10" t="s">
        <v>1684</v>
      </c>
      <c r="J1546" s="10" t="s">
        <v>1684</v>
      </c>
      <c r="K1546" s="10" t="s">
        <v>1684</v>
      </c>
      <c r="L1546" s="10">
        <v>309730.09999999998</v>
      </c>
      <c r="M1546" s="10">
        <v>1</v>
      </c>
      <c r="N1546" s="10">
        <v>1</v>
      </c>
      <c r="O1546" s="10">
        <v>1</v>
      </c>
      <c r="P1546" s="10">
        <v>14.9</v>
      </c>
      <c r="Q1546" s="11">
        <v>6991100</v>
      </c>
      <c r="R1546" s="10">
        <v>7</v>
      </c>
      <c r="S1546" s="10" t="s">
        <v>2201</v>
      </c>
      <c r="T1546" s="10" t="s">
        <v>2200</v>
      </c>
      <c r="U1546" s="10" t="s">
        <v>4716</v>
      </c>
    </row>
    <row r="1547" spans="1:21" x14ac:dyDescent="0.2">
      <c r="A1547" s="1" t="s">
        <v>1684</v>
      </c>
      <c r="B1547" s="1" t="s">
        <v>1684</v>
      </c>
      <c r="C1547" s="1" t="s">
        <v>1684</v>
      </c>
      <c r="D1547" s="1" t="s">
        <v>1684</v>
      </c>
      <c r="E1547" s="1" t="s">
        <v>1684</v>
      </c>
      <c r="F1547" s="1" t="s">
        <v>1684</v>
      </c>
      <c r="G1547" s="1" t="s">
        <v>1684</v>
      </c>
      <c r="H1547" s="1" t="s">
        <v>1684</v>
      </c>
      <c r="I1547" s="1" t="s">
        <v>1684</v>
      </c>
      <c r="J1547" s="1">
        <v>1296500</v>
      </c>
      <c r="K1547" s="1" t="s">
        <v>1684</v>
      </c>
      <c r="L1547" s="1" t="s">
        <v>1684</v>
      </c>
      <c r="M1547" s="1">
        <v>2</v>
      </c>
      <c r="N1547" s="1">
        <v>2</v>
      </c>
      <c r="O1547" s="1">
        <v>2</v>
      </c>
      <c r="P1547" s="1">
        <v>5.6</v>
      </c>
      <c r="Q1547" s="2">
        <v>6976900</v>
      </c>
      <c r="R1547" s="1">
        <v>4</v>
      </c>
      <c r="S1547" s="1" t="s">
        <v>3058</v>
      </c>
      <c r="T1547" s="1" t="s">
        <v>3057</v>
      </c>
      <c r="U1547" s="1" t="s">
        <v>30</v>
      </c>
    </row>
    <row r="1548" spans="1:21" x14ac:dyDescent="0.2">
      <c r="A1548" s="10" t="s">
        <v>1684</v>
      </c>
      <c r="B1548" s="10">
        <v>1461300</v>
      </c>
      <c r="C1548" s="10">
        <v>1182300</v>
      </c>
      <c r="D1548" s="10" t="s">
        <v>1684</v>
      </c>
      <c r="E1548" s="10" t="s">
        <v>1684</v>
      </c>
      <c r="F1548" s="10" t="s">
        <v>1684</v>
      </c>
      <c r="G1548" s="10" t="s">
        <v>1684</v>
      </c>
      <c r="H1548" s="10" t="s">
        <v>1684</v>
      </c>
      <c r="I1548" s="10" t="s">
        <v>1684</v>
      </c>
      <c r="J1548" s="10" t="s">
        <v>1684</v>
      </c>
      <c r="K1548" s="10" t="s">
        <v>1684</v>
      </c>
      <c r="L1548" s="10" t="s">
        <v>1684</v>
      </c>
      <c r="M1548" s="10">
        <v>2</v>
      </c>
      <c r="N1548" s="10">
        <v>2</v>
      </c>
      <c r="O1548" s="10">
        <v>2</v>
      </c>
      <c r="P1548" s="10">
        <v>10.6</v>
      </c>
      <c r="Q1548" s="11">
        <v>6927000</v>
      </c>
      <c r="R1548" s="10">
        <v>2</v>
      </c>
      <c r="S1548" s="10" t="s">
        <v>2843</v>
      </c>
      <c r="T1548" s="10" t="s">
        <v>2842</v>
      </c>
      <c r="U1548" s="10" t="s">
        <v>4172</v>
      </c>
    </row>
    <row r="1549" spans="1:21" x14ac:dyDescent="0.2">
      <c r="A1549" s="1" t="s">
        <v>1684</v>
      </c>
      <c r="B1549" s="1" t="s">
        <v>1684</v>
      </c>
      <c r="C1549" s="1">
        <v>870560.2</v>
      </c>
      <c r="D1549" s="1" t="s">
        <v>1684</v>
      </c>
      <c r="E1549" s="1" t="s">
        <v>1684</v>
      </c>
      <c r="F1549" s="1">
        <v>3337300</v>
      </c>
      <c r="G1549" s="1" t="s">
        <v>1684</v>
      </c>
      <c r="H1549" s="1" t="s">
        <v>1684</v>
      </c>
      <c r="I1549" s="1" t="s">
        <v>1684</v>
      </c>
      <c r="J1549" s="1" t="s">
        <v>1684</v>
      </c>
      <c r="K1549" s="1">
        <v>1215300</v>
      </c>
      <c r="L1549" s="1" t="s">
        <v>1684</v>
      </c>
      <c r="M1549" s="1">
        <v>2</v>
      </c>
      <c r="N1549" s="1">
        <v>2</v>
      </c>
      <c r="O1549" s="1">
        <v>2</v>
      </c>
      <c r="P1549" s="1">
        <v>11.9</v>
      </c>
      <c r="Q1549" s="2">
        <v>6926400</v>
      </c>
      <c r="R1549" s="1">
        <v>3</v>
      </c>
      <c r="S1549" s="1" t="s">
        <v>3199</v>
      </c>
      <c r="T1549" s="1" t="s">
        <v>3198</v>
      </c>
      <c r="U1549" s="1" t="s">
        <v>4297</v>
      </c>
    </row>
    <row r="1550" spans="1:21" x14ac:dyDescent="0.2">
      <c r="A1550" s="10" t="s">
        <v>1684</v>
      </c>
      <c r="B1550" s="10" t="s">
        <v>1684</v>
      </c>
      <c r="C1550" s="10" t="s">
        <v>1684</v>
      </c>
      <c r="D1550" s="10" t="s">
        <v>1684</v>
      </c>
      <c r="E1550" s="10" t="s">
        <v>1684</v>
      </c>
      <c r="F1550" s="10" t="s">
        <v>1684</v>
      </c>
      <c r="G1550" s="10" t="s">
        <v>1684</v>
      </c>
      <c r="H1550" s="10" t="s">
        <v>1684</v>
      </c>
      <c r="I1550" s="10" t="s">
        <v>1684</v>
      </c>
      <c r="J1550" s="10" t="s">
        <v>1684</v>
      </c>
      <c r="K1550" s="10" t="s">
        <v>1684</v>
      </c>
      <c r="L1550" s="10">
        <v>838359.7</v>
      </c>
      <c r="M1550" s="10">
        <v>1</v>
      </c>
      <c r="N1550" s="10">
        <v>1</v>
      </c>
      <c r="O1550" s="10">
        <v>1</v>
      </c>
      <c r="P1550" s="10">
        <v>12.7</v>
      </c>
      <c r="Q1550" s="11">
        <v>6920200</v>
      </c>
      <c r="R1550" s="10">
        <v>4</v>
      </c>
      <c r="S1550" s="10" t="s">
        <v>2224</v>
      </c>
      <c r="T1550" s="10" t="s">
        <v>2223</v>
      </c>
      <c r="U1550" s="10" t="s">
        <v>4704</v>
      </c>
    </row>
    <row r="1551" spans="1:21" x14ac:dyDescent="0.2">
      <c r="A1551" s="1" t="s">
        <v>1684</v>
      </c>
      <c r="B1551" s="1" t="s">
        <v>1684</v>
      </c>
      <c r="C1551" s="1" t="s">
        <v>1684</v>
      </c>
      <c r="D1551" s="1" t="s">
        <v>1684</v>
      </c>
      <c r="E1551" s="1" t="s">
        <v>1684</v>
      </c>
      <c r="F1551" s="1" t="s">
        <v>1684</v>
      </c>
      <c r="G1551" s="1" t="s">
        <v>1684</v>
      </c>
      <c r="H1551" s="1" t="s">
        <v>1684</v>
      </c>
      <c r="I1551" s="1" t="s">
        <v>1684</v>
      </c>
      <c r="J1551" s="1" t="s">
        <v>1684</v>
      </c>
      <c r="K1551" s="1" t="s">
        <v>1684</v>
      </c>
      <c r="L1551" s="1">
        <v>622860.1</v>
      </c>
      <c r="M1551" s="1">
        <v>1</v>
      </c>
      <c r="N1551" s="1">
        <v>1</v>
      </c>
      <c r="O1551" s="1">
        <v>1</v>
      </c>
      <c r="P1551" s="1">
        <v>10.199999999999999</v>
      </c>
      <c r="Q1551" s="2">
        <v>6891000</v>
      </c>
      <c r="R1551" s="1">
        <v>2</v>
      </c>
      <c r="S1551" s="1" t="s">
        <v>2488</v>
      </c>
      <c r="T1551" s="1" t="s">
        <v>2487</v>
      </c>
      <c r="U1551" s="1" t="s">
        <v>4582</v>
      </c>
    </row>
    <row r="1552" spans="1:21" x14ac:dyDescent="0.2">
      <c r="A1552" s="10" t="s">
        <v>1684</v>
      </c>
      <c r="B1552" s="10" t="s">
        <v>1684</v>
      </c>
      <c r="C1552" s="10" t="s">
        <v>1684</v>
      </c>
      <c r="D1552" s="10" t="s">
        <v>1684</v>
      </c>
      <c r="E1552" s="10" t="s">
        <v>1684</v>
      </c>
      <c r="F1552" s="10" t="s">
        <v>1684</v>
      </c>
      <c r="G1552" s="10" t="s">
        <v>1684</v>
      </c>
      <c r="H1552" s="10" t="s">
        <v>1684</v>
      </c>
      <c r="I1552" s="10" t="s">
        <v>1684</v>
      </c>
      <c r="J1552" s="10" t="s">
        <v>1684</v>
      </c>
      <c r="K1552" s="10" t="s">
        <v>1684</v>
      </c>
      <c r="L1552" s="10">
        <v>801840.1</v>
      </c>
      <c r="M1552" s="10">
        <v>1</v>
      </c>
      <c r="N1552" s="10">
        <v>1</v>
      </c>
      <c r="O1552" s="10">
        <v>1</v>
      </c>
      <c r="P1552" s="10">
        <v>3.6</v>
      </c>
      <c r="Q1552" s="11">
        <v>6858700</v>
      </c>
      <c r="R1552" s="10">
        <v>1</v>
      </c>
      <c r="S1552" s="10" t="s">
        <v>2166</v>
      </c>
      <c r="T1552" s="10" t="s">
        <v>3460</v>
      </c>
      <c r="U1552" s="10" t="s">
        <v>4761</v>
      </c>
    </row>
    <row r="1553" spans="1:21" x14ac:dyDescent="0.2">
      <c r="A1553" s="1" t="s">
        <v>1684</v>
      </c>
      <c r="B1553" s="1" t="s">
        <v>1684</v>
      </c>
      <c r="C1553" s="1" t="s">
        <v>1684</v>
      </c>
      <c r="D1553" s="1" t="s">
        <v>1684</v>
      </c>
      <c r="E1553" s="1" t="s">
        <v>1684</v>
      </c>
      <c r="F1553" s="1" t="s">
        <v>1684</v>
      </c>
      <c r="G1553" s="1" t="s">
        <v>1684</v>
      </c>
      <c r="H1553" s="1" t="s">
        <v>1684</v>
      </c>
      <c r="I1553" s="1" t="s">
        <v>1684</v>
      </c>
      <c r="J1553" s="1">
        <v>533949.69999999995</v>
      </c>
      <c r="K1553" s="1" t="s">
        <v>1684</v>
      </c>
      <c r="L1553" s="1" t="s">
        <v>1684</v>
      </c>
      <c r="M1553" s="1">
        <v>1</v>
      </c>
      <c r="N1553" s="1">
        <v>1</v>
      </c>
      <c r="O1553" s="1">
        <v>1</v>
      </c>
      <c r="P1553" s="1">
        <v>11.3</v>
      </c>
      <c r="Q1553" s="2">
        <v>6796900</v>
      </c>
      <c r="R1553" s="1">
        <v>3</v>
      </c>
      <c r="S1553" s="1" t="s">
        <v>2808</v>
      </c>
      <c r="T1553" s="1" t="s">
        <v>3669</v>
      </c>
      <c r="U1553" s="1" t="s">
        <v>4103</v>
      </c>
    </row>
    <row r="1554" spans="1:21" x14ac:dyDescent="0.2">
      <c r="A1554" s="10">
        <v>2015200</v>
      </c>
      <c r="B1554" s="10">
        <v>1421400</v>
      </c>
      <c r="C1554" s="10" t="s">
        <v>1684</v>
      </c>
      <c r="D1554" s="10">
        <v>1700900</v>
      </c>
      <c r="E1554" s="10" t="s">
        <v>1684</v>
      </c>
      <c r="F1554" s="10" t="s">
        <v>1684</v>
      </c>
      <c r="G1554" s="10" t="s">
        <v>1684</v>
      </c>
      <c r="H1554" s="10" t="s">
        <v>1684</v>
      </c>
      <c r="I1554" s="10" t="s">
        <v>1684</v>
      </c>
      <c r="J1554" s="10" t="s">
        <v>1684</v>
      </c>
      <c r="K1554" s="10" t="s">
        <v>1684</v>
      </c>
      <c r="L1554" s="10" t="s">
        <v>1684</v>
      </c>
      <c r="M1554" s="10">
        <v>3</v>
      </c>
      <c r="N1554" s="10">
        <v>3</v>
      </c>
      <c r="O1554" s="10">
        <v>3</v>
      </c>
      <c r="P1554" s="10">
        <v>7.1</v>
      </c>
      <c r="Q1554" s="11">
        <v>6791600</v>
      </c>
      <c r="R1554" s="10">
        <v>4</v>
      </c>
      <c r="S1554" s="10" t="s">
        <v>2686</v>
      </c>
      <c r="T1554" s="10" t="s">
        <v>3630</v>
      </c>
      <c r="U1554" s="10" t="s">
        <v>4195</v>
      </c>
    </row>
    <row r="1555" spans="1:21" x14ac:dyDescent="0.2">
      <c r="A1555" s="1" t="s">
        <v>1684</v>
      </c>
      <c r="B1555" s="1" t="s">
        <v>1684</v>
      </c>
      <c r="C1555" s="1" t="s">
        <v>1684</v>
      </c>
      <c r="D1555" s="1" t="s">
        <v>1684</v>
      </c>
      <c r="E1555" s="1" t="s">
        <v>1684</v>
      </c>
      <c r="F1555" s="1" t="s">
        <v>1684</v>
      </c>
      <c r="G1555" s="1" t="s">
        <v>1684</v>
      </c>
      <c r="H1555" s="1" t="s">
        <v>1684</v>
      </c>
      <c r="I1555" s="1" t="s">
        <v>1684</v>
      </c>
      <c r="J1555" s="1" t="s">
        <v>1684</v>
      </c>
      <c r="K1555" s="1" t="s">
        <v>1684</v>
      </c>
      <c r="L1555" s="1">
        <v>706060.3</v>
      </c>
      <c r="M1555" s="1">
        <v>1</v>
      </c>
      <c r="N1555" s="1">
        <v>1</v>
      </c>
      <c r="O1555" s="1">
        <v>1</v>
      </c>
      <c r="P1555" s="1">
        <v>4.7</v>
      </c>
      <c r="Q1555" s="2">
        <v>6791200</v>
      </c>
      <c r="R1555" s="1">
        <v>1</v>
      </c>
      <c r="S1555" s="1" t="s">
        <v>2990</v>
      </c>
      <c r="T1555" s="1" t="s">
        <v>2989</v>
      </c>
      <c r="U1555" s="1" t="s">
        <v>4379</v>
      </c>
    </row>
    <row r="1556" spans="1:21" x14ac:dyDescent="0.2">
      <c r="A1556" s="10" t="s">
        <v>1684</v>
      </c>
      <c r="B1556" s="10" t="s">
        <v>1684</v>
      </c>
      <c r="C1556" s="10" t="s">
        <v>1684</v>
      </c>
      <c r="D1556" s="10" t="s">
        <v>1684</v>
      </c>
      <c r="E1556" s="10" t="s">
        <v>1684</v>
      </c>
      <c r="F1556" s="10" t="s">
        <v>1684</v>
      </c>
      <c r="G1556" s="10" t="s">
        <v>1684</v>
      </c>
      <c r="H1556" s="10" t="s">
        <v>1684</v>
      </c>
      <c r="I1556" s="10" t="s">
        <v>1684</v>
      </c>
      <c r="J1556" s="10" t="s">
        <v>1684</v>
      </c>
      <c r="K1556" s="10">
        <v>457939.7</v>
      </c>
      <c r="L1556" s="10" t="s">
        <v>1684</v>
      </c>
      <c r="M1556" s="10">
        <v>1</v>
      </c>
      <c r="N1556" s="10">
        <v>1</v>
      </c>
      <c r="O1556" s="10">
        <v>1</v>
      </c>
      <c r="P1556" s="10">
        <v>4.3</v>
      </c>
      <c r="Q1556" s="11">
        <v>6789900</v>
      </c>
      <c r="R1556" s="10">
        <v>1</v>
      </c>
      <c r="S1556" s="10" t="s">
        <v>2878</v>
      </c>
      <c r="T1556" s="10" t="s">
        <v>2877</v>
      </c>
      <c r="U1556" s="10" t="s">
        <v>4467</v>
      </c>
    </row>
    <row r="1557" spans="1:21" x14ac:dyDescent="0.2">
      <c r="A1557" s="1" t="s">
        <v>1684</v>
      </c>
      <c r="B1557" s="1" t="s">
        <v>1684</v>
      </c>
      <c r="C1557" s="1" t="s">
        <v>1684</v>
      </c>
      <c r="D1557" s="1" t="s">
        <v>1684</v>
      </c>
      <c r="E1557" s="1" t="s">
        <v>1684</v>
      </c>
      <c r="F1557" s="1" t="s">
        <v>1684</v>
      </c>
      <c r="G1557" s="1" t="s">
        <v>1684</v>
      </c>
      <c r="H1557" s="1" t="s">
        <v>1684</v>
      </c>
      <c r="I1557" s="1" t="s">
        <v>1684</v>
      </c>
      <c r="J1557" s="1" t="s">
        <v>1684</v>
      </c>
      <c r="K1557" s="1">
        <v>799970.2</v>
      </c>
      <c r="L1557" s="1" t="s">
        <v>1684</v>
      </c>
      <c r="M1557" s="1">
        <v>1</v>
      </c>
      <c r="N1557" s="1">
        <v>1</v>
      </c>
      <c r="O1557" s="1">
        <v>1</v>
      </c>
      <c r="P1557" s="1">
        <v>2.2999999999999998</v>
      </c>
      <c r="Q1557" s="2">
        <v>6789300</v>
      </c>
      <c r="R1557" s="1">
        <v>4</v>
      </c>
      <c r="S1557" s="1" t="s">
        <v>2856</v>
      </c>
      <c r="T1557" s="1" t="s">
        <v>2855</v>
      </c>
      <c r="U1557" s="1" t="s">
        <v>4104</v>
      </c>
    </row>
    <row r="1558" spans="1:21" x14ac:dyDescent="0.2">
      <c r="A1558" s="10" t="s">
        <v>1684</v>
      </c>
      <c r="B1558" s="10" t="s">
        <v>1684</v>
      </c>
      <c r="C1558" s="10" t="s">
        <v>1684</v>
      </c>
      <c r="D1558" s="10" t="s">
        <v>1684</v>
      </c>
      <c r="E1558" s="10" t="s">
        <v>1684</v>
      </c>
      <c r="F1558" s="10" t="s">
        <v>1684</v>
      </c>
      <c r="G1558" s="10" t="s">
        <v>1684</v>
      </c>
      <c r="H1558" s="10">
        <v>648429.9</v>
      </c>
      <c r="I1558" s="10" t="s">
        <v>1684</v>
      </c>
      <c r="J1558" s="10" t="s">
        <v>1684</v>
      </c>
      <c r="K1558" s="10">
        <v>857710.2</v>
      </c>
      <c r="L1558" s="10">
        <v>852610.1</v>
      </c>
      <c r="M1558" s="10">
        <v>3</v>
      </c>
      <c r="N1558" s="10">
        <v>2</v>
      </c>
      <c r="O1558" s="10">
        <v>2</v>
      </c>
      <c r="P1558" s="10">
        <v>17.899999999999999</v>
      </c>
      <c r="Q1558" s="11">
        <v>6766700</v>
      </c>
      <c r="R1558" s="10">
        <v>8</v>
      </c>
      <c r="S1558" s="10" t="s">
        <v>2375</v>
      </c>
      <c r="T1558" s="10" t="s">
        <v>2374</v>
      </c>
      <c r="U1558" s="10" t="s">
        <v>4105</v>
      </c>
    </row>
    <row r="1559" spans="1:21" x14ac:dyDescent="0.2">
      <c r="A1559" s="1" t="s">
        <v>1684</v>
      </c>
      <c r="B1559" s="1" t="s">
        <v>1684</v>
      </c>
      <c r="C1559" s="1" t="s">
        <v>1684</v>
      </c>
      <c r="D1559" s="1" t="s">
        <v>1684</v>
      </c>
      <c r="E1559" s="1" t="s">
        <v>1684</v>
      </c>
      <c r="F1559" s="1">
        <v>4087701</v>
      </c>
      <c r="G1559" s="1" t="s">
        <v>1684</v>
      </c>
      <c r="H1559" s="1" t="s">
        <v>1684</v>
      </c>
      <c r="I1559" s="1" t="s">
        <v>1684</v>
      </c>
      <c r="J1559" s="1" t="s">
        <v>1684</v>
      </c>
      <c r="K1559" s="1" t="s">
        <v>1684</v>
      </c>
      <c r="L1559" s="1">
        <v>1060699</v>
      </c>
      <c r="M1559" s="1">
        <v>3</v>
      </c>
      <c r="N1559" s="1">
        <v>3</v>
      </c>
      <c r="O1559" s="1">
        <v>3</v>
      </c>
      <c r="P1559" s="1">
        <v>16.600000000000001</v>
      </c>
      <c r="Q1559" s="2">
        <v>6762600</v>
      </c>
      <c r="R1559" s="1">
        <v>3</v>
      </c>
      <c r="S1559" s="1" t="s">
        <v>3387</v>
      </c>
      <c r="T1559" s="1" t="s">
        <v>3882</v>
      </c>
      <c r="U1559" s="1" t="s">
        <v>4197</v>
      </c>
    </row>
    <row r="1560" spans="1:21" x14ac:dyDescent="0.2">
      <c r="A1560" s="10" t="s">
        <v>1684</v>
      </c>
      <c r="B1560" s="10" t="s">
        <v>1684</v>
      </c>
      <c r="C1560" s="10" t="s">
        <v>1684</v>
      </c>
      <c r="D1560" s="10" t="s">
        <v>1684</v>
      </c>
      <c r="E1560" s="10" t="s">
        <v>1684</v>
      </c>
      <c r="F1560" s="10" t="s">
        <v>1684</v>
      </c>
      <c r="G1560" s="10" t="s">
        <v>1684</v>
      </c>
      <c r="H1560" s="10" t="s">
        <v>1684</v>
      </c>
      <c r="I1560" s="10" t="s">
        <v>1684</v>
      </c>
      <c r="J1560" s="10" t="s">
        <v>1684</v>
      </c>
      <c r="K1560" s="10" t="s">
        <v>1684</v>
      </c>
      <c r="L1560" s="10">
        <v>814740.3</v>
      </c>
      <c r="M1560" s="10">
        <v>1</v>
      </c>
      <c r="N1560" s="10">
        <v>1</v>
      </c>
      <c r="O1560" s="10">
        <v>1</v>
      </c>
      <c r="P1560" s="10">
        <v>3.9</v>
      </c>
      <c r="Q1560" s="11">
        <v>6749700</v>
      </c>
      <c r="R1560" s="10">
        <v>1</v>
      </c>
      <c r="S1560" s="10" t="s">
        <v>2515</v>
      </c>
      <c r="T1560" s="10" t="s">
        <v>3578</v>
      </c>
      <c r="U1560" s="10" t="s">
        <v>30</v>
      </c>
    </row>
    <row r="1561" spans="1:21" x14ac:dyDescent="0.2">
      <c r="A1561" s="1">
        <v>1375801</v>
      </c>
      <c r="B1561" s="1" t="s">
        <v>1684</v>
      </c>
      <c r="C1561" s="1" t="s">
        <v>1684</v>
      </c>
      <c r="D1561" s="1" t="s">
        <v>1684</v>
      </c>
      <c r="E1561" s="1" t="s">
        <v>1684</v>
      </c>
      <c r="F1561" s="1" t="s">
        <v>1684</v>
      </c>
      <c r="G1561" s="1" t="s">
        <v>1684</v>
      </c>
      <c r="H1561" s="1" t="s">
        <v>1684</v>
      </c>
      <c r="I1561" s="1" t="s">
        <v>1684</v>
      </c>
      <c r="J1561" s="1">
        <v>1308400</v>
      </c>
      <c r="K1561" s="1" t="s">
        <v>1684</v>
      </c>
      <c r="L1561" s="1">
        <v>1027800</v>
      </c>
      <c r="M1561" s="1">
        <v>2</v>
      </c>
      <c r="N1561" s="1">
        <v>2</v>
      </c>
      <c r="O1561" s="1">
        <v>2</v>
      </c>
      <c r="P1561" s="1">
        <v>6.2</v>
      </c>
      <c r="Q1561" s="2">
        <v>6727500</v>
      </c>
      <c r="R1561" s="1">
        <v>3</v>
      </c>
      <c r="S1561" s="1" t="s">
        <v>2369</v>
      </c>
      <c r="T1561" s="1" t="s">
        <v>2368</v>
      </c>
      <c r="U1561" s="1" t="s">
        <v>4106</v>
      </c>
    </row>
    <row r="1562" spans="1:21" x14ac:dyDescent="0.2">
      <c r="A1562" s="10" t="s">
        <v>1684</v>
      </c>
      <c r="B1562" s="10" t="s">
        <v>1684</v>
      </c>
      <c r="C1562" s="10" t="s">
        <v>1684</v>
      </c>
      <c r="D1562" s="10" t="s">
        <v>1684</v>
      </c>
      <c r="E1562" s="10" t="s">
        <v>1684</v>
      </c>
      <c r="F1562" s="10" t="s">
        <v>1684</v>
      </c>
      <c r="G1562" s="10" t="s">
        <v>1684</v>
      </c>
      <c r="H1562" s="10" t="s">
        <v>1684</v>
      </c>
      <c r="I1562" s="10" t="s">
        <v>1684</v>
      </c>
      <c r="J1562" s="10" t="s">
        <v>1684</v>
      </c>
      <c r="K1562" s="10">
        <v>5471001</v>
      </c>
      <c r="L1562" s="10" t="s">
        <v>1684</v>
      </c>
      <c r="M1562" s="10">
        <v>1</v>
      </c>
      <c r="N1562" s="10">
        <v>1</v>
      </c>
      <c r="O1562" s="10">
        <v>1</v>
      </c>
      <c r="P1562" s="10">
        <v>2.7</v>
      </c>
      <c r="Q1562" s="11">
        <v>6636400</v>
      </c>
      <c r="R1562" s="10">
        <v>1</v>
      </c>
      <c r="S1562" s="10" t="s">
        <v>2976</v>
      </c>
      <c r="T1562" s="10" t="s">
        <v>3737</v>
      </c>
      <c r="U1562" s="10" t="s">
        <v>4415</v>
      </c>
    </row>
    <row r="1563" spans="1:21" x14ac:dyDescent="0.2">
      <c r="A1563" s="1" t="s">
        <v>1684</v>
      </c>
      <c r="B1563" s="1" t="s">
        <v>1684</v>
      </c>
      <c r="C1563" s="1">
        <v>2025400</v>
      </c>
      <c r="D1563" s="1" t="s">
        <v>1684</v>
      </c>
      <c r="E1563" s="1" t="s">
        <v>1684</v>
      </c>
      <c r="F1563" s="1" t="s">
        <v>1684</v>
      </c>
      <c r="G1563" s="1" t="s">
        <v>1684</v>
      </c>
      <c r="H1563" s="1" t="s">
        <v>1684</v>
      </c>
      <c r="I1563" s="1" t="s">
        <v>1684</v>
      </c>
      <c r="J1563" s="1" t="s">
        <v>1684</v>
      </c>
      <c r="K1563" s="1" t="s">
        <v>1684</v>
      </c>
      <c r="L1563" s="1" t="s">
        <v>1684</v>
      </c>
      <c r="M1563" s="1">
        <v>2</v>
      </c>
      <c r="N1563" s="1">
        <v>2</v>
      </c>
      <c r="O1563" s="1">
        <v>2</v>
      </c>
      <c r="P1563" s="1">
        <v>8</v>
      </c>
      <c r="Q1563" s="2">
        <v>6631000</v>
      </c>
      <c r="R1563" s="1">
        <v>6</v>
      </c>
      <c r="S1563" s="1" t="s">
        <v>2708</v>
      </c>
      <c r="T1563" s="1" t="s">
        <v>3640</v>
      </c>
      <c r="U1563" s="1" t="s">
        <v>30</v>
      </c>
    </row>
    <row r="1564" spans="1:21" x14ac:dyDescent="0.2">
      <c r="A1564" s="10" t="s">
        <v>1684</v>
      </c>
      <c r="B1564" s="10" t="s">
        <v>1684</v>
      </c>
      <c r="C1564" s="10" t="s">
        <v>1684</v>
      </c>
      <c r="D1564" s="10" t="s">
        <v>1684</v>
      </c>
      <c r="E1564" s="10">
        <v>1983101</v>
      </c>
      <c r="F1564" s="10" t="s">
        <v>1684</v>
      </c>
      <c r="G1564" s="10">
        <v>2122501</v>
      </c>
      <c r="H1564" s="10" t="s">
        <v>1684</v>
      </c>
      <c r="I1564" s="10" t="s">
        <v>1684</v>
      </c>
      <c r="J1564" s="10" t="s">
        <v>1684</v>
      </c>
      <c r="K1564" s="10" t="s">
        <v>1684</v>
      </c>
      <c r="L1564" s="10" t="s">
        <v>1684</v>
      </c>
      <c r="M1564" s="10">
        <v>2</v>
      </c>
      <c r="N1564" s="10">
        <v>2</v>
      </c>
      <c r="O1564" s="10">
        <v>2</v>
      </c>
      <c r="P1564" s="10">
        <v>7.2</v>
      </c>
      <c r="Q1564" s="11">
        <v>6627000</v>
      </c>
      <c r="R1564" s="10">
        <v>2</v>
      </c>
      <c r="S1564" s="10" t="s">
        <v>2752</v>
      </c>
      <c r="T1564" s="10" t="s">
        <v>2751</v>
      </c>
      <c r="U1564" s="10" t="s">
        <v>30</v>
      </c>
    </row>
    <row r="1565" spans="1:21" x14ac:dyDescent="0.2">
      <c r="A1565" s="1" t="s">
        <v>1684</v>
      </c>
      <c r="B1565" s="1" t="s">
        <v>1684</v>
      </c>
      <c r="C1565" s="1" t="s">
        <v>1684</v>
      </c>
      <c r="D1565" s="1" t="s">
        <v>1684</v>
      </c>
      <c r="E1565" s="1" t="s">
        <v>1684</v>
      </c>
      <c r="F1565" s="1" t="s">
        <v>1684</v>
      </c>
      <c r="G1565" s="1" t="s">
        <v>1684</v>
      </c>
      <c r="H1565" s="1" t="s">
        <v>1684</v>
      </c>
      <c r="I1565" s="1" t="s">
        <v>1684</v>
      </c>
      <c r="J1565" s="1" t="s">
        <v>1684</v>
      </c>
      <c r="K1565" s="1" t="s">
        <v>1684</v>
      </c>
      <c r="L1565" s="1">
        <v>833309.7</v>
      </c>
      <c r="M1565" s="1">
        <v>1</v>
      </c>
      <c r="N1565" s="1">
        <v>1</v>
      </c>
      <c r="O1565" s="1">
        <v>1</v>
      </c>
      <c r="P1565" s="1">
        <v>5.0999999999999996</v>
      </c>
      <c r="Q1565" s="2">
        <v>6529700</v>
      </c>
      <c r="R1565" s="1">
        <v>4</v>
      </c>
      <c r="S1565" s="1" t="s">
        <v>2181</v>
      </c>
      <c r="T1565" s="1" t="s">
        <v>3464</v>
      </c>
      <c r="U1565" s="1" t="s">
        <v>4211</v>
      </c>
    </row>
    <row r="1566" spans="1:21" x14ac:dyDescent="0.2">
      <c r="A1566" s="10">
        <v>1159199</v>
      </c>
      <c r="B1566" s="10" t="s">
        <v>1684</v>
      </c>
      <c r="C1566" s="10" t="s">
        <v>1684</v>
      </c>
      <c r="D1566" s="10">
        <v>1158600</v>
      </c>
      <c r="E1566" s="10" t="s">
        <v>1684</v>
      </c>
      <c r="F1566" s="10" t="s">
        <v>1684</v>
      </c>
      <c r="G1566" s="10" t="s">
        <v>1684</v>
      </c>
      <c r="H1566" s="10" t="s">
        <v>1684</v>
      </c>
      <c r="I1566" s="10" t="s">
        <v>1684</v>
      </c>
      <c r="J1566" s="10" t="s">
        <v>1684</v>
      </c>
      <c r="K1566" s="10" t="s">
        <v>1684</v>
      </c>
      <c r="L1566" s="10" t="s">
        <v>1684</v>
      </c>
      <c r="M1566" s="10">
        <v>2</v>
      </c>
      <c r="N1566" s="10">
        <v>2</v>
      </c>
      <c r="O1566" s="10">
        <v>2</v>
      </c>
      <c r="P1566" s="10">
        <v>6.5</v>
      </c>
      <c r="Q1566" s="11">
        <v>6510000</v>
      </c>
      <c r="R1566" s="10">
        <v>3</v>
      </c>
      <c r="S1566" s="10" t="s">
        <v>31</v>
      </c>
      <c r="T1566" s="10" t="s">
        <v>3893</v>
      </c>
      <c r="U1566" s="10" t="s">
        <v>30</v>
      </c>
    </row>
    <row r="1567" spans="1:21" x14ac:dyDescent="0.2">
      <c r="A1567" s="1" t="s">
        <v>1684</v>
      </c>
      <c r="B1567" s="1" t="s">
        <v>1684</v>
      </c>
      <c r="C1567" s="1" t="s">
        <v>1684</v>
      </c>
      <c r="D1567" s="1" t="s">
        <v>1684</v>
      </c>
      <c r="E1567" s="1" t="s">
        <v>1684</v>
      </c>
      <c r="F1567" s="1" t="s">
        <v>1684</v>
      </c>
      <c r="G1567" s="1" t="s">
        <v>1684</v>
      </c>
      <c r="H1567" s="1" t="s">
        <v>1684</v>
      </c>
      <c r="I1567" s="1" t="s">
        <v>1684</v>
      </c>
      <c r="J1567" s="1">
        <v>950520.6</v>
      </c>
      <c r="K1567" s="1" t="s">
        <v>1684</v>
      </c>
      <c r="L1567" s="1">
        <v>1555800</v>
      </c>
      <c r="M1567" s="1">
        <v>3</v>
      </c>
      <c r="N1567" s="1">
        <v>3</v>
      </c>
      <c r="O1567" s="1">
        <v>3</v>
      </c>
      <c r="P1567" s="1">
        <v>8.3000000000000007</v>
      </c>
      <c r="Q1567" s="2">
        <v>6506000</v>
      </c>
      <c r="R1567" s="1">
        <v>3</v>
      </c>
      <c r="S1567" s="1" t="s">
        <v>2083</v>
      </c>
      <c r="T1567" s="1" t="s">
        <v>2082</v>
      </c>
      <c r="U1567" s="1" t="s">
        <v>4791</v>
      </c>
    </row>
    <row r="1568" spans="1:21" x14ac:dyDescent="0.2">
      <c r="A1568" s="10" t="s">
        <v>1684</v>
      </c>
      <c r="B1568" s="10" t="s">
        <v>1684</v>
      </c>
      <c r="C1568" s="10" t="s">
        <v>1684</v>
      </c>
      <c r="D1568" s="10" t="s">
        <v>1684</v>
      </c>
      <c r="E1568" s="10">
        <v>6589699</v>
      </c>
      <c r="F1568" s="10" t="s">
        <v>1684</v>
      </c>
      <c r="G1568" s="10" t="s">
        <v>1684</v>
      </c>
      <c r="H1568" s="10" t="s">
        <v>1684</v>
      </c>
      <c r="I1568" s="10" t="s">
        <v>1684</v>
      </c>
      <c r="J1568" s="10" t="s">
        <v>1684</v>
      </c>
      <c r="K1568" s="10" t="s">
        <v>1684</v>
      </c>
      <c r="L1568" s="10" t="s">
        <v>1684</v>
      </c>
      <c r="M1568" s="10">
        <v>2</v>
      </c>
      <c r="N1568" s="10">
        <v>2</v>
      </c>
      <c r="O1568" s="10">
        <v>2</v>
      </c>
      <c r="P1568" s="10">
        <v>50</v>
      </c>
      <c r="Q1568" s="11">
        <v>6477700</v>
      </c>
      <c r="R1568" s="10">
        <v>3</v>
      </c>
      <c r="S1568" s="10" t="s">
        <v>3083</v>
      </c>
      <c r="T1568" s="10" t="s">
        <v>3770</v>
      </c>
      <c r="U1568" s="10" t="s">
        <v>4263</v>
      </c>
    </row>
    <row r="1569" spans="1:21" x14ac:dyDescent="0.2">
      <c r="A1569" s="1" t="s">
        <v>1684</v>
      </c>
      <c r="B1569" s="1" t="s">
        <v>1684</v>
      </c>
      <c r="C1569" s="1" t="s">
        <v>1684</v>
      </c>
      <c r="D1569" s="1" t="s">
        <v>1684</v>
      </c>
      <c r="E1569" s="1" t="s">
        <v>1684</v>
      </c>
      <c r="F1569" s="1" t="s">
        <v>1684</v>
      </c>
      <c r="G1569" s="1" t="s">
        <v>1684</v>
      </c>
      <c r="H1569" s="1" t="s">
        <v>1684</v>
      </c>
      <c r="I1569" s="1">
        <v>1517401</v>
      </c>
      <c r="J1569" s="1" t="s">
        <v>1684</v>
      </c>
      <c r="K1569" s="1" t="s">
        <v>1684</v>
      </c>
      <c r="L1569" s="1" t="s">
        <v>1684</v>
      </c>
      <c r="M1569" s="1">
        <v>2</v>
      </c>
      <c r="N1569" s="1">
        <v>1</v>
      </c>
      <c r="O1569" s="1">
        <v>0</v>
      </c>
      <c r="P1569" s="1">
        <v>9.1</v>
      </c>
      <c r="Q1569" s="2">
        <v>6477100</v>
      </c>
      <c r="R1569" s="1">
        <v>3</v>
      </c>
      <c r="S1569" s="1" t="s">
        <v>2458</v>
      </c>
      <c r="T1569" s="1" t="s">
        <v>2457</v>
      </c>
      <c r="U1569" s="1" t="s">
        <v>4682</v>
      </c>
    </row>
    <row r="1570" spans="1:21" x14ac:dyDescent="0.2">
      <c r="A1570" s="10" t="s">
        <v>1684</v>
      </c>
      <c r="B1570" s="10" t="s">
        <v>1684</v>
      </c>
      <c r="C1570" s="10" t="s">
        <v>1684</v>
      </c>
      <c r="D1570" s="10" t="s">
        <v>1684</v>
      </c>
      <c r="E1570" s="10" t="s">
        <v>1684</v>
      </c>
      <c r="F1570" s="10" t="s">
        <v>1684</v>
      </c>
      <c r="G1570" s="10" t="s">
        <v>1684</v>
      </c>
      <c r="H1570" s="10" t="s">
        <v>1684</v>
      </c>
      <c r="I1570" s="10" t="s">
        <v>1684</v>
      </c>
      <c r="J1570" s="10" t="s">
        <v>1684</v>
      </c>
      <c r="K1570" s="10" t="s">
        <v>1684</v>
      </c>
      <c r="L1570" s="10">
        <v>503590.2</v>
      </c>
      <c r="M1570" s="10">
        <v>1</v>
      </c>
      <c r="N1570" s="10">
        <v>1</v>
      </c>
      <c r="O1570" s="10">
        <v>1</v>
      </c>
      <c r="P1570" s="10">
        <v>4.8</v>
      </c>
      <c r="Q1570" s="11">
        <v>6459200</v>
      </c>
      <c r="R1570" s="10">
        <v>4</v>
      </c>
      <c r="S1570" s="10" t="s">
        <v>2501</v>
      </c>
      <c r="T1570" s="10" t="s">
        <v>2500</v>
      </c>
      <c r="U1570" s="10" t="s">
        <v>4663</v>
      </c>
    </row>
    <row r="1571" spans="1:21" x14ac:dyDescent="0.2">
      <c r="A1571" s="1" t="s">
        <v>1684</v>
      </c>
      <c r="B1571" s="1" t="s">
        <v>1684</v>
      </c>
      <c r="C1571" s="1" t="s">
        <v>1684</v>
      </c>
      <c r="D1571" s="1" t="s">
        <v>1684</v>
      </c>
      <c r="E1571" s="1" t="s">
        <v>1684</v>
      </c>
      <c r="F1571" s="1" t="s">
        <v>1684</v>
      </c>
      <c r="G1571" s="1" t="s">
        <v>1684</v>
      </c>
      <c r="H1571" s="1" t="s">
        <v>1684</v>
      </c>
      <c r="I1571" s="1" t="s">
        <v>1684</v>
      </c>
      <c r="J1571" s="1" t="s">
        <v>1684</v>
      </c>
      <c r="K1571" s="1">
        <v>597530.19999999995</v>
      </c>
      <c r="L1571" s="1" t="s">
        <v>1684</v>
      </c>
      <c r="M1571" s="1">
        <v>1</v>
      </c>
      <c r="N1571" s="1">
        <v>1</v>
      </c>
      <c r="O1571" s="1">
        <v>1</v>
      </c>
      <c r="P1571" s="1">
        <v>7.3</v>
      </c>
      <c r="Q1571" s="2">
        <v>6426400</v>
      </c>
      <c r="R1571" s="1">
        <v>3</v>
      </c>
      <c r="S1571" s="1" t="s">
        <v>2408</v>
      </c>
      <c r="T1571" s="1" t="s">
        <v>3549</v>
      </c>
      <c r="U1571" s="1" t="s">
        <v>4621</v>
      </c>
    </row>
    <row r="1572" spans="1:21" x14ac:dyDescent="0.2">
      <c r="A1572" s="10" t="s">
        <v>1684</v>
      </c>
      <c r="B1572" s="10" t="s">
        <v>1684</v>
      </c>
      <c r="C1572" s="10" t="s">
        <v>1684</v>
      </c>
      <c r="D1572" s="10" t="s">
        <v>1684</v>
      </c>
      <c r="E1572" s="10">
        <v>589249.9</v>
      </c>
      <c r="F1572" s="10">
        <v>665670.19999999995</v>
      </c>
      <c r="G1572" s="10" t="s">
        <v>1684</v>
      </c>
      <c r="H1572" s="10">
        <v>1099000</v>
      </c>
      <c r="I1572" s="10" t="s">
        <v>1684</v>
      </c>
      <c r="J1572" s="10">
        <v>639139.9</v>
      </c>
      <c r="K1572" s="10" t="s">
        <v>1684</v>
      </c>
      <c r="L1572" s="10">
        <v>607239.6</v>
      </c>
      <c r="M1572" s="10">
        <v>2</v>
      </c>
      <c r="N1572" s="10">
        <v>2</v>
      </c>
      <c r="O1572" s="10">
        <v>2</v>
      </c>
      <c r="P1572" s="10">
        <v>7.4</v>
      </c>
      <c r="Q1572" s="11">
        <v>6416300</v>
      </c>
      <c r="R1572" s="10">
        <v>4</v>
      </c>
      <c r="S1572" s="10" t="s">
        <v>2610</v>
      </c>
      <c r="T1572" s="10" t="s">
        <v>3608</v>
      </c>
      <c r="U1572" s="10" t="s">
        <v>30</v>
      </c>
    </row>
    <row r="1573" spans="1:21" x14ac:dyDescent="0.2">
      <c r="A1573" s="1" t="s">
        <v>1684</v>
      </c>
      <c r="B1573" s="1" t="s">
        <v>1684</v>
      </c>
      <c r="C1573" s="1" t="s">
        <v>1684</v>
      </c>
      <c r="D1573" s="1" t="s">
        <v>1684</v>
      </c>
      <c r="E1573" s="1" t="s">
        <v>1684</v>
      </c>
      <c r="F1573" s="1" t="s">
        <v>1684</v>
      </c>
      <c r="G1573" s="1">
        <v>3827299</v>
      </c>
      <c r="H1573" s="1" t="s">
        <v>1684</v>
      </c>
      <c r="I1573" s="1" t="s">
        <v>1684</v>
      </c>
      <c r="J1573" s="1" t="s">
        <v>1684</v>
      </c>
      <c r="K1573" s="1" t="s">
        <v>1684</v>
      </c>
      <c r="L1573" s="1" t="s">
        <v>1684</v>
      </c>
      <c r="M1573" s="1">
        <v>1</v>
      </c>
      <c r="N1573" s="1">
        <v>1</v>
      </c>
      <c r="O1573" s="1">
        <v>1</v>
      </c>
      <c r="P1573" s="1">
        <v>16.8</v>
      </c>
      <c r="Q1573" s="2">
        <v>6411000</v>
      </c>
      <c r="R1573" s="1">
        <v>1</v>
      </c>
      <c r="S1573" s="1" t="s">
        <v>2710</v>
      </c>
      <c r="T1573" s="1" t="s">
        <v>2709</v>
      </c>
      <c r="U1573" s="1" t="s">
        <v>4107</v>
      </c>
    </row>
    <row r="1574" spans="1:21" x14ac:dyDescent="0.2">
      <c r="A1574" s="10" t="s">
        <v>1684</v>
      </c>
      <c r="B1574" s="10" t="s">
        <v>1684</v>
      </c>
      <c r="C1574" s="10" t="s">
        <v>1684</v>
      </c>
      <c r="D1574" s="10" t="s">
        <v>1684</v>
      </c>
      <c r="E1574" s="10" t="s">
        <v>1684</v>
      </c>
      <c r="F1574" s="10" t="s">
        <v>1684</v>
      </c>
      <c r="G1574" s="10" t="s">
        <v>1684</v>
      </c>
      <c r="H1574" s="10" t="s">
        <v>1684</v>
      </c>
      <c r="I1574" s="10">
        <v>1195800</v>
      </c>
      <c r="J1574" s="10" t="s">
        <v>1684</v>
      </c>
      <c r="K1574" s="10">
        <v>1059200</v>
      </c>
      <c r="L1574" s="10">
        <v>1463200</v>
      </c>
      <c r="M1574" s="10">
        <v>2</v>
      </c>
      <c r="N1574" s="10">
        <v>2</v>
      </c>
      <c r="O1574" s="10">
        <v>2</v>
      </c>
      <c r="P1574" s="10">
        <v>12.5</v>
      </c>
      <c r="Q1574" s="11">
        <v>6382100</v>
      </c>
      <c r="R1574" s="10">
        <v>4</v>
      </c>
      <c r="S1574" s="10" t="s">
        <v>1596</v>
      </c>
      <c r="T1574" s="10" t="s">
        <v>1597</v>
      </c>
      <c r="U1574" s="10" t="s">
        <v>1595</v>
      </c>
    </row>
    <row r="1575" spans="1:21" x14ac:dyDescent="0.2">
      <c r="A1575" s="1" t="s">
        <v>1684</v>
      </c>
      <c r="B1575" s="1" t="s">
        <v>1684</v>
      </c>
      <c r="C1575" s="1" t="s">
        <v>1684</v>
      </c>
      <c r="D1575" s="1" t="s">
        <v>1684</v>
      </c>
      <c r="E1575" s="1" t="s">
        <v>1684</v>
      </c>
      <c r="F1575" s="1" t="s">
        <v>1684</v>
      </c>
      <c r="G1575" s="1" t="s">
        <v>1684</v>
      </c>
      <c r="H1575" s="1" t="s">
        <v>1684</v>
      </c>
      <c r="I1575" s="1" t="s">
        <v>1684</v>
      </c>
      <c r="J1575" s="1" t="s">
        <v>1684</v>
      </c>
      <c r="K1575" s="1" t="s">
        <v>1684</v>
      </c>
      <c r="L1575" s="1">
        <v>631020.1</v>
      </c>
      <c r="M1575" s="1">
        <v>1</v>
      </c>
      <c r="N1575" s="1">
        <v>1</v>
      </c>
      <c r="O1575" s="1">
        <v>1</v>
      </c>
      <c r="P1575" s="1">
        <v>9</v>
      </c>
      <c r="Q1575" s="2">
        <v>6372100</v>
      </c>
      <c r="R1575" s="1">
        <v>9</v>
      </c>
      <c r="S1575" s="1" t="s">
        <v>2560</v>
      </c>
      <c r="T1575" s="1" t="s">
        <v>2559</v>
      </c>
      <c r="U1575" s="1" t="s">
        <v>4590</v>
      </c>
    </row>
    <row r="1576" spans="1:21" x14ac:dyDescent="0.2">
      <c r="A1576" s="10" t="s">
        <v>1684</v>
      </c>
      <c r="B1576" s="10" t="s">
        <v>1684</v>
      </c>
      <c r="C1576" s="10" t="s">
        <v>1684</v>
      </c>
      <c r="D1576" s="10" t="s">
        <v>1684</v>
      </c>
      <c r="E1576" s="10" t="s">
        <v>1684</v>
      </c>
      <c r="F1576" s="10" t="s">
        <v>1684</v>
      </c>
      <c r="G1576" s="10" t="s">
        <v>1684</v>
      </c>
      <c r="H1576" s="10">
        <v>1537000</v>
      </c>
      <c r="I1576" s="10" t="s">
        <v>1684</v>
      </c>
      <c r="J1576" s="10" t="s">
        <v>1684</v>
      </c>
      <c r="K1576" s="10" t="s">
        <v>1684</v>
      </c>
      <c r="L1576" s="10" t="s">
        <v>1684</v>
      </c>
      <c r="M1576" s="10">
        <v>2</v>
      </c>
      <c r="N1576" s="10">
        <v>2</v>
      </c>
      <c r="O1576" s="10">
        <v>2</v>
      </c>
      <c r="P1576" s="10">
        <v>1.9</v>
      </c>
      <c r="Q1576" s="11">
        <v>6362800</v>
      </c>
      <c r="R1576" s="10">
        <v>2</v>
      </c>
      <c r="S1576" s="10" t="s">
        <v>3077</v>
      </c>
      <c r="T1576" s="10" t="s">
        <v>3767</v>
      </c>
      <c r="U1576" s="10" t="s">
        <v>4258</v>
      </c>
    </row>
    <row r="1577" spans="1:21" x14ac:dyDescent="0.2">
      <c r="A1577" s="1" t="s">
        <v>1684</v>
      </c>
      <c r="B1577" s="1" t="s">
        <v>1684</v>
      </c>
      <c r="C1577" s="1" t="s">
        <v>1684</v>
      </c>
      <c r="D1577" s="1" t="s">
        <v>1684</v>
      </c>
      <c r="E1577" s="1" t="s">
        <v>1684</v>
      </c>
      <c r="F1577" s="1" t="s">
        <v>1684</v>
      </c>
      <c r="G1577" s="1" t="s">
        <v>1684</v>
      </c>
      <c r="H1577" s="1" t="s">
        <v>1684</v>
      </c>
      <c r="I1577" s="1" t="s">
        <v>1684</v>
      </c>
      <c r="J1577" s="1" t="s">
        <v>1684</v>
      </c>
      <c r="K1577" s="1" t="s">
        <v>1684</v>
      </c>
      <c r="L1577" s="1">
        <v>432999.8</v>
      </c>
      <c r="M1577" s="1">
        <v>1</v>
      </c>
      <c r="N1577" s="1">
        <v>1</v>
      </c>
      <c r="O1577" s="1">
        <v>1</v>
      </c>
      <c r="P1577" s="1">
        <v>1.9</v>
      </c>
      <c r="Q1577" s="2">
        <v>6284100</v>
      </c>
      <c r="R1577" s="1">
        <v>2</v>
      </c>
      <c r="S1577" s="1" t="s">
        <v>2966</v>
      </c>
      <c r="T1577" s="1" t="s">
        <v>2965</v>
      </c>
      <c r="U1577" s="1" t="s">
        <v>4812</v>
      </c>
    </row>
    <row r="1578" spans="1:21" x14ac:dyDescent="0.2">
      <c r="A1578" s="10" t="s">
        <v>1684</v>
      </c>
      <c r="B1578" s="10" t="s">
        <v>1684</v>
      </c>
      <c r="C1578" s="10" t="s">
        <v>1684</v>
      </c>
      <c r="D1578" s="10" t="s">
        <v>1684</v>
      </c>
      <c r="E1578" s="10" t="s">
        <v>1684</v>
      </c>
      <c r="F1578" s="10" t="s">
        <v>1684</v>
      </c>
      <c r="G1578" s="10" t="s">
        <v>1684</v>
      </c>
      <c r="H1578" s="10" t="s">
        <v>1684</v>
      </c>
      <c r="I1578" s="10" t="s">
        <v>1684</v>
      </c>
      <c r="J1578" s="10" t="s">
        <v>1684</v>
      </c>
      <c r="K1578" s="10" t="s">
        <v>1684</v>
      </c>
      <c r="L1578" s="10">
        <v>811229.9</v>
      </c>
      <c r="M1578" s="10">
        <v>1</v>
      </c>
      <c r="N1578" s="10">
        <v>1</v>
      </c>
      <c r="O1578" s="10">
        <v>1</v>
      </c>
      <c r="P1578" s="10">
        <v>13.9</v>
      </c>
      <c r="Q1578" s="11">
        <v>6270200</v>
      </c>
      <c r="R1578" s="10">
        <v>2</v>
      </c>
      <c r="S1578" s="10" t="s">
        <v>2427</v>
      </c>
      <c r="T1578" s="10" t="s">
        <v>2426</v>
      </c>
      <c r="U1578" s="10" t="s">
        <v>4623</v>
      </c>
    </row>
    <row r="1579" spans="1:21" x14ac:dyDescent="0.2">
      <c r="A1579" s="1" t="s">
        <v>1684</v>
      </c>
      <c r="B1579" s="1" t="s">
        <v>1684</v>
      </c>
      <c r="C1579" s="1" t="s">
        <v>1684</v>
      </c>
      <c r="D1579" s="1" t="s">
        <v>1684</v>
      </c>
      <c r="E1579" s="1" t="s">
        <v>1684</v>
      </c>
      <c r="F1579" s="1" t="s">
        <v>1684</v>
      </c>
      <c r="G1579" s="1">
        <v>2464700</v>
      </c>
      <c r="H1579" s="1" t="s">
        <v>1684</v>
      </c>
      <c r="I1579" s="1" t="s">
        <v>1684</v>
      </c>
      <c r="J1579" s="1" t="s">
        <v>1684</v>
      </c>
      <c r="K1579" s="1" t="s">
        <v>1684</v>
      </c>
      <c r="L1579" s="1" t="s">
        <v>1684</v>
      </c>
      <c r="M1579" s="1">
        <v>2</v>
      </c>
      <c r="N1579" s="1">
        <v>2</v>
      </c>
      <c r="O1579" s="1">
        <v>2</v>
      </c>
      <c r="P1579" s="1">
        <v>1.8</v>
      </c>
      <c r="Q1579" s="2">
        <v>6243400</v>
      </c>
      <c r="R1579" s="1">
        <v>3</v>
      </c>
      <c r="S1579" s="1" t="s">
        <v>2644</v>
      </c>
      <c r="T1579" s="1" t="s">
        <v>2643</v>
      </c>
      <c r="U1579" s="1" t="s">
        <v>30</v>
      </c>
    </row>
    <row r="1580" spans="1:21" x14ac:dyDescent="0.2">
      <c r="A1580" s="10" t="s">
        <v>1684</v>
      </c>
      <c r="B1580" s="10">
        <v>912549.6</v>
      </c>
      <c r="C1580" s="10">
        <v>1006100</v>
      </c>
      <c r="D1580" s="10">
        <v>1156699</v>
      </c>
      <c r="E1580" s="10" t="s">
        <v>1684</v>
      </c>
      <c r="F1580" s="10" t="s">
        <v>1684</v>
      </c>
      <c r="G1580" s="10">
        <v>1112799</v>
      </c>
      <c r="H1580" s="10" t="s">
        <v>1684</v>
      </c>
      <c r="I1580" s="10" t="s">
        <v>1684</v>
      </c>
      <c r="J1580" s="10" t="s">
        <v>1684</v>
      </c>
      <c r="K1580" s="10" t="s">
        <v>1684</v>
      </c>
      <c r="L1580" s="10" t="s">
        <v>1684</v>
      </c>
      <c r="M1580" s="10">
        <v>1</v>
      </c>
      <c r="N1580" s="10">
        <v>1</v>
      </c>
      <c r="O1580" s="10">
        <v>1</v>
      </c>
      <c r="P1580" s="10">
        <v>4.3</v>
      </c>
      <c r="Q1580" s="11">
        <v>6239500</v>
      </c>
      <c r="R1580" s="10">
        <v>3</v>
      </c>
      <c r="S1580" s="10" t="s">
        <v>3141</v>
      </c>
      <c r="T1580" s="10" t="s">
        <v>1726</v>
      </c>
      <c r="U1580" s="10" t="s">
        <v>4327</v>
      </c>
    </row>
    <row r="1581" spans="1:21" x14ac:dyDescent="0.2">
      <c r="A1581" s="1" t="s">
        <v>1684</v>
      </c>
      <c r="B1581" s="1" t="s">
        <v>1684</v>
      </c>
      <c r="C1581" s="1" t="s">
        <v>1684</v>
      </c>
      <c r="D1581" s="1" t="s">
        <v>1684</v>
      </c>
      <c r="E1581" s="1" t="s">
        <v>1684</v>
      </c>
      <c r="F1581" s="1" t="s">
        <v>1684</v>
      </c>
      <c r="G1581" s="1">
        <v>1810100</v>
      </c>
      <c r="H1581" s="1" t="s">
        <v>1684</v>
      </c>
      <c r="I1581" s="1" t="s">
        <v>1684</v>
      </c>
      <c r="J1581" s="1" t="s">
        <v>1684</v>
      </c>
      <c r="K1581" s="1" t="s">
        <v>1684</v>
      </c>
      <c r="L1581" s="1" t="s">
        <v>1684</v>
      </c>
      <c r="M1581" s="1">
        <v>1</v>
      </c>
      <c r="N1581" s="1">
        <v>1</v>
      </c>
      <c r="O1581" s="1">
        <v>1</v>
      </c>
      <c r="P1581" s="1">
        <v>2</v>
      </c>
      <c r="Q1581" s="2">
        <v>6231000</v>
      </c>
      <c r="R1581" s="1">
        <v>2</v>
      </c>
      <c r="S1581" s="1" t="s">
        <v>2259</v>
      </c>
      <c r="T1581" s="1" t="s">
        <v>2258</v>
      </c>
      <c r="U1581" s="1" t="s">
        <v>30</v>
      </c>
    </row>
    <row r="1582" spans="1:21" x14ac:dyDescent="0.2">
      <c r="A1582" s="10" t="s">
        <v>1684</v>
      </c>
      <c r="B1582" s="10" t="s">
        <v>1684</v>
      </c>
      <c r="C1582" s="10" t="s">
        <v>1684</v>
      </c>
      <c r="D1582" s="10" t="s">
        <v>1684</v>
      </c>
      <c r="E1582" s="10">
        <v>6711898</v>
      </c>
      <c r="F1582" s="10" t="s">
        <v>1684</v>
      </c>
      <c r="G1582" s="10" t="s">
        <v>1684</v>
      </c>
      <c r="H1582" s="10" t="s">
        <v>1684</v>
      </c>
      <c r="I1582" s="10" t="s">
        <v>1684</v>
      </c>
      <c r="J1582" s="10" t="s">
        <v>1684</v>
      </c>
      <c r="K1582" s="10" t="s">
        <v>1684</v>
      </c>
      <c r="L1582" s="10" t="s">
        <v>1684</v>
      </c>
      <c r="M1582" s="10">
        <v>2</v>
      </c>
      <c r="N1582" s="10">
        <v>2</v>
      </c>
      <c r="O1582" s="10">
        <v>1</v>
      </c>
      <c r="P1582" s="10">
        <v>42.9</v>
      </c>
      <c r="Q1582" s="11">
        <v>6217200</v>
      </c>
      <c r="R1582" s="10">
        <v>3</v>
      </c>
      <c r="S1582" s="10" t="s">
        <v>3265</v>
      </c>
      <c r="T1582" s="10" t="s">
        <v>3823</v>
      </c>
      <c r="U1582" s="10" t="s">
        <v>4560</v>
      </c>
    </row>
    <row r="1583" spans="1:21" x14ac:dyDescent="0.2">
      <c r="A1583" s="1" t="s">
        <v>1684</v>
      </c>
      <c r="B1583" s="1">
        <v>1029600</v>
      </c>
      <c r="C1583" s="1" t="s">
        <v>1684</v>
      </c>
      <c r="D1583" s="1" t="s">
        <v>1684</v>
      </c>
      <c r="E1583" s="1" t="s">
        <v>1684</v>
      </c>
      <c r="F1583" s="1" t="s">
        <v>1684</v>
      </c>
      <c r="G1583" s="1" t="s">
        <v>1684</v>
      </c>
      <c r="H1583" s="1" t="s">
        <v>1684</v>
      </c>
      <c r="I1583" s="1" t="s">
        <v>1684</v>
      </c>
      <c r="J1583" s="1">
        <v>1143099</v>
      </c>
      <c r="K1583" s="1" t="s">
        <v>1684</v>
      </c>
      <c r="L1583" s="1">
        <v>1145200</v>
      </c>
      <c r="M1583" s="1">
        <v>2</v>
      </c>
      <c r="N1583" s="1">
        <v>2</v>
      </c>
      <c r="O1583" s="1">
        <v>2</v>
      </c>
      <c r="P1583" s="1">
        <v>3.8</v>
      </c>
      <c r="Q1583" s="2">
        <v>6215000</v>
      </c>
      <c r="R1583" s="1">
        <v>3</v>
      </c>
      <c r="S1583" s="1" t="s">
        <v>2545</v>
      </c>
      <c r="T1583" s="1" t="s">
        <v>2544</v>
      </c>
      <c r="U1583" s="1" t="s">
        <v>4664</v>
      </c>
    </row>
    <row r="1584" spans="1:21" x14ac:dyDescent="0.2">
      <c r="A1584" s="10" t="s">
        <v>1684</v>
      </c>
      <c r="B1584" s="10" t="s">
        <v>1684</v>
      </c>
      <c r="C1584" s="10" t="s">
        <v>1684</v>
      </c>
      <c r="D1584" s="10" t="s">
        <v>1684</v>
      </c>
      <c r="E1584" s="10" t="s">
        <v>1684</v>
      </c>
      <c r="F1584" s="10" t="s">
        <v>1684</v>
      </c>
      <c r="G1584" s="10" t="s">
        <v>1684</v>
      </c>
      <c r="H1584" s="10" t="s">
        <v>1684</v>
      </c>
      <c r="I1584" s="10" t="s">
        <v>1684</v>
      </c>
      <c r="J1584" s="10" t="s">
        <v>1684</v>
      </c>
      <c r="K1584" s="10">
        <v>974890.3</v>
      </c>
      <c r="L1584" s="10" t="s">
        <v>1684</v>
      </c>
      <c r="M1584" s="10">
        <v>2</v>
      </c>
      <c r="N1584" s="10">
        <v>2</v>
      </c>
      <c r="O1584" s="10">
        <v>2</v>
      </c>
      <c r="P1584" s="10">
        <v>8.8000000000000007</v>
      </c>
      <c r="Q1584" s="11">
        <v>6180200</v>
      </c>
      <c r="R1584" s="10">
        <v>1</v>
      </c>
      <c r="S1584" s="10" t="s">
        <v>2826</v>
      </c>
      <c r="T1584" s="10" t="s">
        <v>3675</v>
      </c>
      <c r="U1584" s="10" t="s">
        <v>30</v>
      </c>
    </row>
    <row r="1585" spans="1:21" x14ac:dyDescent="0.2">
      <c r="A1585" s="1" t="s">
        <v>1684</v>
      </c>
      <c r="B1585" s="1" t="s">
        <v>1684</v>
      </c>
      <c r="C1585" s="1">
        <v>3765102</v>
      </c>
      <c r="D1585" s="1" t="s">
        <v>1684</v>
      </c>
      <c r="E1585" s="1" t="s">
        <v>1684</v>
      </c>
      <c r="F1585" s="1" t="s">
        <v>1684</v>
      </c>
      <c r="G1585" s="1" t="s">
        <v>1684</v>
      </c>
      <c r="H1585" s="1" t="s">
        <v>1684</v>
      </c>
      <c r="I1585" s="1" t="s">
        <v>1684</v>
      </c>
      <c r="J1585" s="1" t="s">
        <v>1684</v>
      </c>
      <c r="K1585" s="1" t="s">
        <v>1684</v>
      </c>
      <c r="L1585" s="1" t="s">
        <v>1684</v>
      </c>
      <c r="M1585" s="1">
        <v>2</v>
      </c>
      <c r="N1585" s="1">
        <v>2</v>
      </c>
      <c r="O1585" s="1">
        <v>2</v>
      </c>
      <c r="P1585" s="1">
        <v>19.399999999999999</v>
      </c>
      <c r="Q1585" s="2">
        <v>6146400</v>
      </c>
      <c r="R1585" s="1">
        <v>4</v>
      </c>
      <c r="S1585" s="1" t="s">
        <v>2962</v>
      </c>
      <c r="T1585" s="1" t="s">
        <v>3730</v>
      </c>
      <c r="U1585" s="1" t="s">
        <v>4413</v>
      </c>
    </row>
    <row r="1586" spans="1:21" x14ac:dyDescent="0.2">
      <c r="A1586" s="10" t="s">
        <v>1684</v>
      </c>
      <c r="B1586" s="10" t="s">
        <v>1684</v>
      </c>
      <c r="C1586" s="10" t="s">
        <v>1684</v>
      </c>
      <c r="D1586" s="10" t="s">
        <v>1684</v>
      </c>
      <c r="E1586" s="10" t="s">
        <v>1684</v>
      </c>
      <c r="F1586" s="10" t="s">
        <v>1684</v>
      </c>
      <c r="G1586" s="10" t="s">
        <v>1684</v>
      </c>
      <c r="H1586" s="10" t="s">
        <v>1684</v>
      </c>
      <c r="I1586" s="10" t="s">
        <v>1684</v>
      </c>
      <c r="J1586" s="10" t="s">
        <v>1684</v>
      </c>
      <c r="K1586" s="10" t="s">
        <v>1684</v>
      </c>
      <c r="L1586" s="10">
        <v>905830.3</v>
      </c>
      <c r="M1586" s="10">
        <v>1</v>
      </c>
      <c r="N1586" s="10">
        <v>1</v>
      </c>
      <c r="O1586" s="10">
        <v>1</v>
      </c>
      <c r="P1586" s="10">
        <v>8.9</v>
      </c>
      <c r="Q1586" s="11">
        <v>6135500</v>
      </c>
      <c r="R1586" s="10">
        <v>2</v>
      </c>
      <c r="S1586" s="10" t="s">
        <v>3034</v>
      </c>
      <c r="T1586" s="10" t="s">
        <v>3752</v>
      </c>
      <c r="U1586" s="10" t="s">
        <v>4378</v>
      </c>
    </row>
    <row r="1587" spans="1:21" x14ac:dyDescent="0.2">
      <c r="A1587" s="1" t="s">
        <v>1684</v>
      </c>
      <c r="B1587" s="1" t="s">
        <v>1684</v>
      </c>
      <c r="C1587" s="1" t="s">
        <v>1684</v>
      </c>
      <c r="D1587" s="1" t="s">
        <v>1684</v>
      </c>
      <c r="E1587" s="1" t="s">
        <v>1684</v>
      </c>
      <c r="F1587" s="1" t="s">
        <v>1684</v>
      </c>
      <c r="G1587" s="1" t="s">
        <v>1684</v>
      </c>
      <c r="H1587" s="1" t="s">
        <v>1684</v>
      </c>
      <c r="I1587" s="1" t="s">
        <v>1684</v>
      </c>
      <c r="J1587" s="1" t="s">
        <v>1684</v>
      </c>
      <c r="K1587" s="1">
        <v>1374701</v>
      </c>
      <c r="L1587" s="1" t="s">
        <v>1684</v>
      </c>
      <c r="M1587" s="1">
        <v>1</v>
      </c>
      <c r="N1587" s="1">
        <v>1</v>
      </c>
      <c r="O1587" s="1">
        <v>1</v>
      </c>
      <c r="P1587" s="1">
        <v>4.5999999999999996</v>
      </c>
      <c r="Q1587" s="2">
        <v>6098300</v>
      </c>
      <c r="R1587" s="1">
        <v>1</v>
      </c>
      <c r="S1587" s="1" t="s">
        <v>2696</v>
      </c>
      <c r="T1587" s="1" t="s">
        <v>3633</v>
      </c>
      <c r="U1587" s="1" t="s">
        <v>4527</v>
      </c>
    </row>
    <row r="1588" spans="1:21" x14ac:dyDescent="0.2">
      <c r="A1588" s="10" t="s">
        <v>1684</v>
      </c>
      <c r="B1588" s="10" t="s">
        <v>1684</v>
      </c>
      <c r="C1588" s="10" t="s">
        <v>1684</v>
      </c>
      <c r="D1588" s="10" t="s">
        <v>1684</v>
      </c>
      <c r="E1588" s="10" t="s">
        <v>1684</v>
      </c>
      <c r="F1588" s="10" t="s">
        <v>1684</v>
      </c>
      <c r="G1588" s="10" t="s">
        <v>1684</v>
      </c>
      <c r="H1588" s="10" t="s">
        <v>1684</v>
      </c>
      <c r="I1588" s="10" t="s">
        <v>1684</v>
      </c>
      <c r="J1588" s="10" t="s">
        <v>1684</v>
      </c>
      <c r="K1588" s="10">
        <v>628950.30000000005</v>
      </c>
      <c r="L1588" s="10" t="s">
        <v>1684</v>
      </c>
      <c r="M1588" s="10">
        <v>1</v>
      </c>
      <c r="N1588" s="10">
        <v>1</v>
      </c>
      <c r="O1588" s="10">
        <v>1</v>
      </c>
      <c r="P1588" s="10">
        <v>5.5</v>
      </c>
      <c r="Q1588" s="11">
        <v>6083400</v>
      </c>
      <c r="R1588" s="10">
        <v>1</v>
      </c>
      <c r="S1588" s="10" t="s">
        <v>2988</v>
      </c>
      <c r="T1588" s="10" t="s">
        <v>2987</v>
      </c>
      <c r="U1588" s="10" t="s">
        <v>4589</v>
      </c>
    </row>
    <row r="1589" spans="1:21" x14ac:dyDescent="0.2">
      <c r="A1589" s="1" t="s">
        <v>1684</v>
      </c>
      <c r="B1589" s="1" t="s">
        <v>1684</v>
      </c>
      <c r="C1589" s="1" t="s">
        <v>1684</v>
      </c>
      <c r="D1589" s="1" t="s">
        <v>1684</v>
      </c>
      <c r="E1589" s="1" t="s">
        <v>1684</v>
      </c>
      <c r="F1589" s="1" t="s">
        <v>1684</v>
      </c>
      <c r="G1589" s="1" t="s">
        <v>1684</v>
      </c>
      <c r="H1589" s="1" t="s">
        <v>1684</v>
      </c>
      <c r="I1589" s="1" t="s">
        <v>1684</v>
      </c>
      <c r="J1589" s="1" t="s">
        <v>1684</v>
      </c>
      <c r="K1589" s="1" t="s">
        <v>1684</v>
      </c>
      <c r="L1589" s="1">
        <v>453169.7</v>
      </c>
      <c r="M1589" s="1">
        <v>1</v>
      </c>
      <c r="N1589" s="1">
        <v>1</v>
      </c>
      <c r="O1589" s="1">
        <v>1</v>
      </c>
      <c r="P1589" s="1">
        <v>2.2000000000000002</v>
      </c>
      <c r="Q1589" s="2">
        <v>6031900</v>
      </c>
      <c r="R1589" s="1">
        <v>2</v>
      </c>
      <c r="S1589" s="1" t="s">
        <v>2209</v>
      </c>
      <c r="T1589" s="1" t="s">
        <v>3477</v>
      </c>
      <c r="U1589" s="1" t="s">
        <v>4695</v>
      </c>
    </row>
    <row r="1590" spans="1:21" x14ac:dyDescent="0.2">
      <c r="A1590" s="10" t="s">
        <v>1684</v>
      </c>
      <c r="B1590" s="10" t="s">
        <v>1684</v>
      </c>
      <c r="C1590" s="10" t="s">
        <v>1684</v>
      </c>
      <c r="D1590" s="10" t="s">
        <v>1684</v>
      </c>
      <c r="E1590" s="10" t="s">
        <v>1684</v>
      </c>
      <c r="F1590" s="10" t="s">
        <v>1684</v>
      </c>
      <c r="G1590" s="10" t="s">
        <v>1684</v>
      </c>
      <c r="H1590" s="10" t="s">
        <v>1684</v>
      </c>
      <c r="I1590" s="10" t="s">
        <v>1684</v>
      </c>
      <c r="J1590" s="10" t="s">
        <v>1684</v>
      </c>
      <c r="K1590" s="10" t="s">
        <v>1684</v>
      </c>
      <c r="L1590" s="10">
        <v>1082100</v>
      </c>
      <c r="M1590" s="10">
        <v>1</v>
      </c>
      <c r="N1590" s="10">
        <v>1</v>
      </c>
      <c r="O1590" s="10">
        <v>1</v>
      </c>
      <c r="P1590" s="10">
        <v>3.2</v>
      </c>
      <c r="Q1590" s="11">
        <v>5982000</v>
      </c>
      <c r="R1590" s="10">
        <v>1</v>
      </c>
      <c r="S1590" s="10" t="s">
        <v>2348</v>
      </c>
      <c r="T1590" s="10" t="s">
        <v>3533</v>
      </c>
      <c r="U1590" s="10" t="s">
        <v>4108</v>
      </c>
    </row>
    <row r="1591" spans="1:21" x14ac:dyDescent="0.2">
      <c r="A1591" s="1" t="s">
        <v>1684</v>
      </c>
      <c r="B1591" s="1" t="s">
        <v>1684</v>
      </c>
      <c r="C1591" s="1" t="s">
        <v>1684</v>
      </c>
      <c r="D1591" s="1" t="s">
        <v>1684</v>
      </c>
      <c r="E1591" s="1" t="s">
        <v>1684</v>
      </c>
      <c r="F1591" s="1" t="s">
        <v>1684</v>
      </c>
      <c r="G1591" s="1" t="s">
        <v>1684</v>
      </c>
      <c r="H1591" s="1" t="s">
        <v>1684</v>
      </c>
      <c r="I1591" s="1" t="s">
        <v>1684</v>
      </c>
      <c r="J1591" s="1" t="s">
        <v>1684</v>
      </c>
      <c r="K1591" s="1">
        <v>1584100</v>
      </c>
      <c r="L1591" s="1" t="s">
        <v>1684</v>
      </c>
      <c r="M1591" s="1">
        <v>1</v>
      </c>
      <c r="N1591" s="1">
        <v>1</v>
      </c>
      <c r="O1591" s="1">
        <v>1</v>
      </c>
      <c r="P1591" s="1">
        <v>10.5</v>
      </c>
      <c r="Q1591" s="2">
        <v>5970300</v>
      </c>
      <c r="R1591" s="1">
        <v>1</v>
      </c>
      <c r="S1591" s="1" t="s">
        <v>3346</v>
      </c>
      <c r="T1591" s="1" t="s">
        <v>3345</v>
      </c>
      <c r="U1591" s="1" t="s">
        <v>4748</v>
      </c>
    </row>
    <row r="1592" spans="1:21" x14ac:dyDescent="0.2">
      <c r="A1592" s="10" t="s">
        <v>1684</v>
      </c>
      <c r="B1592" s="10" t="s">
        <v>1684</v>
      </c>
      <c r="C1592" s="10" t="s">
        <v>1684</v>
      </c>
      <c r="D1592" s="10" t="s">
        <v>1684</v>
      </c>
      <c r="E1592" s="10">
        <v>6431799</v>
      </c>
      <c r="F1592" s="10" t="s">
        <v>1684</v>
      </c>
      <c r="G1592" s="10" t="s">
        <v>1684</v>
      </c>
      <c r="H1592" s="10" t="s">
        <v>1684</v>
      </c>
      <c r="I1592" s="10" t="s">
        <v>1684</v>
      </c>
      <c r="J1592" s="10" t="s">
        <v>1684</v>
      </c>
      <c r="K1592" s="10" t="s">
        <v>1684</v>
      </c>
      <c r="L1592" s="10" t="s">
        <v>1684</v>
      </c>
      <c r="M1592" s="10">
        <v>4</v>
      </c>
      <c r="N1592" s="10">
        <v>4</v>
      </c>
      <c r="O1592" s="10">
        <v>4</v>
      </c>
      <c r="P1592" s="10">
        <v>19.3</v>
      </c>
      <c r="Q1592" s="11">
        <v>5957700</v>
      </c>
      <c r="R1592" s="10">
        <v>4</v>
      </c>
      <c r="S1592" s="10" t="s">
        <v>2756</v>
      </c>
      <c r="T1592" s="10" t="s">
        <v>2755</v>
      </c>
      <c r="U1592" s="10" t="s">
        <v>30</v>
      </c>
    </row>
    <row r="1593" spans="1:21" x14ac:dyDescent="0.2">
      <c r="A1593" s="1" t="s">
        <v>1684</v>
      </c>
      <c r="B1593" s="1" t="s">
        <v>1684</v>
      </c>
      <c r="C1593" s="1" t="s">
        <v>1684</v>
      </c>
      <c r="D1593" s="1" t="s">
        <v>1684</v>
      </c>
      <c r="E1593" s="1" t="s">
        <v>1684</v>
      </c>
      <c r="F1593" s="1" t="s">
        <v>1684</v>
      </c>
      <c r="G1593" s="1" t="s">
        <v>1684</v>
      </c>
      <c r="H1593" s="1" t="s">
        <v>1684</v>
      </c>
      <c r="I1593" s="1" t="s">
        <v>1684</v>
      </c>
      <c r="J1593" s="1" t="s">
        <v>1684</v>
      </c>
      <c r="K1593" s="1" t="s">
        <v>1684</v>
      </c>
      <c r="L1593" s="1">
        <v>548399.9</v>
      </c>
      <c r="M1593" s="1">
        <v>1</v>
      </c>
      <c r="N1593" s="1">
        <v>1</v>
      </c>
      <c r="O1593" s="1">
        <v>1</v>
      </c>
      <c r="P1593" s="1">
        <v>3.6</v>
      </c>
      <c r="Q1593" s="2">
        <v>5915900</v>
      </c>
      <c r="R1593" s="1">
        <v>2</v>
      </c>
      <c r="S1593" s="1" t="s">
        <v>3060</v>
      </c>
      <c r="T1593" s="1" t="s">
        <v>3059</v>
      </c>
      <c r="U1593" s="1" t="s">
        <v>4372</v>
      </c>
    </row>
    <row r="1594" spans="1:21" x14ac:dyDescent="0.2">
      <c r="A1594" s="10" t="s">
        <v>1684</v>
      </c>
      <c r="B1594" s="10" t="s">
        <v>1684</v>
      </c>
      <c r="C1594" s="10" t="s">
        <v>1684</v>
      </c>
      <c r="D1594" s="10" t="s">
        <v>1684</v>
      </c>
      <c r="E1594" s="10" t="s">
        <v>1684</v>
      </c>
      <c r="F1594" s="10" t="s">
        <v>1684</v>
      </c>
      <c r="G1594" s="10" t="s">
        <v>1684</v>
      </c>
      <c r="H1594" s="10">
        <v>2072700</v>
      </c>
      <c r="I1594" s="10" t="s">
        <v>1684</v>
      </c>
      <c r="J1594" s="10" t="s">
        <v>1684</v>
      </c>
      <c r="K1594" s="10" t="s">
        <v>1684</v>
      </c>
      <c r="L1594" s="10" t="s">
        <v>1684</v>
      </c>
      <c r="M1594" s="10">
        <v>2</v>
      </c>
      <c r="N1594" s="10">
        <v>2</v>
      </c>
      <c r="O1594" s="10">
        <v>2</v>
      </c>
      <c r="P1594" s="10">
        <v>7.1</v>
      </c>
      <c r="Q1594" s="11">
        <v>5902300</v>
      </c>
      <c r="R1594" s="10">
        <v>2</v>
      </c>
      <c r="S1594" s="10" t="s">
        <v>2497</v>
      </c>
      <c r="T1594" s="10" t="s">
        <v>3574</v>
      </c>
      <c r="U1594" s="10" t="s">
        <v>4537</v>
      </c>
    </row>
    <row r="1595" spans="1:21" x14ac:dyDescent="0.2">
      <c r="A1595" s="1" t="s">
        <v>1684</v>
      </c>
      <c r="B1595" s="1" t="s">
        <v>1684</v>
      </c>
      <c r="C1595" s="1" t="s">
        <v>1684</v>
      </c>
      <c r="D1595" s="1" t="s">
        <v>1684</v>
      </c>
      <c r="E1595" s="1" t="s">
        <v>1684</v>
      </c>
      <c r="F1595" s="1" t="s">
        <v>1684</v>
      </c>
      <c r="G1595" s="1" t="s">
        <v>1684</v>
      </c>
      <c r="H1595" s="1" t="s">
        <v>1684</v>
      </c>
      <c r="I1595" s="1" t="s">
        <v>1684</v>
      </c>
      <c r="J1595" s="1" t="s">
        <v>1684</v>
      </c>
      <c r="K1595" s="1">
        <v>494519.7</v>
      </c>
      <c r="L1595" s="1" t="s">
        <v>1684</v>
      </c>
      <c r="M1595" s="1">
        <v>1</v>
      </c>
      <c r="N1595" s="1">
        <v>1</v>
      </c>
      <c r="O1595" s="1">
        <v>1</v>
      </c>
      <c r="P1595" s="1">
        <v>1.2</v>
      </c>
      <c r="Q1595" s="2">
        <v>5889300</v>
      </c>
      <c r="R1595" s="1">
        <v>3</v>
      </c>
      <c r="S1595" s="1" t="s">
        <v>2214</v>
      </c>
      <c r="T1595" s="1" t="s">
        <v>2213</v>
      </c>
      <c r="U1595" s="1" t="s">
        <v>4734</v>
      </c>
    </row>
    <row r="1596" spans="1:21" x14ac:dyDescent="0.2">
      <c r="A1596" s="10" t="s">
        <v>1684</v>
      </c>
      <c r="B1596" s="10" t="s">
        <v>1684</v>
      </c>
      <c r="C1596" s="10" t="s">
        <v>1684</v>
      </c>
      <c r="D1596" s="10" t="s">
        <v>1684</v>
      </c>
      <c r="E1596" s="10" t="s">
        <v>1684</v>
      </c>
      <c r="F1596" s="10" t="s">
        <v>1684</v>
      </c>
      <c r="G1596" s="10" t="s">
        <v>1684</v>
      </c>
      <c r="H1596" s="10" t="s">
        <v>1684</v>
      </c>
      <c r="I1596" s="10" t="s">
        <v>1684</v>
      </c>
      <c r="J1596" s="10" t="s">
        <v>1684</v>
      </c>
      <c r="K1596" s="10" t="s">
        <v>1684</v>
      </c>
      <c r="L1596" s="10">
        <v>1014401</v>
      </c>
      <c r="M1596" s="10">
        <v>1</v>
      </c>
      <c r="N1596" s="10">
        <v>1</v>
      </c>
      <c r="O1596" s="10">
        <v>1</v>
      </c>
      <c r="P1596" s="10">
        <v>2.2999999999999998</v>
      </c>
      <c r="Q1596" s="11">
        <v>5885600</v>
      </c>
      <c r="R1596" s="10">
        <v>1</v>
      </c>
      <c r="S1596" s="10" t="s">
        <v>2567</v>
      </c>
      <c r="T1596" s="10" t="s">
        <v>3594</v>
      </c>
      <c r="U1596" s="10" t="s">
        <v>4191</v>
      </c>
    </row>
    <row r="1597" spans="1:21" x14ac:dyDescent="0.2">
      <c r="A1597" s="1" t="s">
        <v>1684</v>
      </c>
      <c r="B1597" s="1" t="s">
        <v>1684</v>
      </c>
      <c r="C1597" s="1" t="s">
        <v>1684</v>
      </c>
      <c r="D1597" s="1" t="s">
        <v>1684</v>
      </c>
      <c r="E1597" s="1" t="s">
        <v>1684</v>
      </c>
      <c r="F1597" s="1" t="s">
        <v>1684</v>
      </c>
      <c r="G1597" s="1" t="s">
        <v>1684</v>
      </c>
      <c r="H1597" s="1">
        <v>1921300</v>
      </c>
      <c r="I1597" s="1" t="s">
        <v>1684</v>
      </c>
      <c r="J1597" s="1" t="s">
        <v>1684</v>
      </c>
      <c r="K1597" s="1" t="s">
        <v>1684</v>
      </c>
      <c r="L1597" s="1">
        <v>1603901</v>
      </c>
      <c r="M1597" s="1">
        <v>3</v>
      </c>
      <c r="N1597" s="1">
        <v>3</v>
      </c>
      <c r="O1597" s="1">
        <v>3</v>
      </c>
      <c r="P1597" s="1">
        <v>15.8</v>
      </c>
      <c r="Q1597" s="2">
        <v>5883300</v>
      </c>
      <c r="R1597" s="1">
        <v>3</v>
      </c>
      <c r="S1597" s="1" t="s">
        <v>2291</v>
      </c>
      <c r="T1597" s="1" t="s">
        <v>3511</v>
      </c>
      <c r="U1597" s="1" t="s">
        <v>4813</v>
      </c>
    </row>
    <row r="1598" spans="1:21" x14ac:dyDescent="0.2">
      <c r="A1598" s="10" t="s">
        <v>1684</v>
      </c>
      <c r="B1598" s="10" t="s">
        <v>1684</v>
      </c>
      <c r="C1598" s="10" t="s">
        <v>1684</v>
      </c>
      <c r="D1598" s="10" t="s">
        <v>1684</v>
      </c>
      <c r="E1598" s="10" t="s">
        <v>1684</v>
      </c>
      <c r="F1598" s="10">
        <v>4553997</v>
      </c>
      <c r="G1598" s="10" t="s">
        <v>1684</v>
      </c>
      <c r="H1598" s="10" t="s">
        <v>1684</v>
      </c>
      <c r="I1598" s="10" t="s">
        <v>1684</v>
      </c>
      <c r="J1598" s="10" t="s">
        <v>1684</v>
      </c>
      <c r="K1598" s="10" t="s">
        <v>1684</v>
      </c>
      <c r="L1598" s="10" t="s">
        <v>1684</v>
      </c>
      <c r="M1598" s="10">
        <v>3</v>
      </c>
      <c r="N1598" s="10">
        <v>3</v>
      </c>
      <c r="O1598" s="10">
        <v>3</v>
      </c>
      <c r="P1598" s="10">
        <v>7.2</v>
      </c>
      <c r="Q1598" s="11">
        <v>5854200</v>
      </c>
      <c r="R1598" s="10">
        <v>3</v>
      </c>
      <c r="S1598" s="10" t="s">
        <v>2321</v>
      </c>
      <c r="T1598" s="10" t="s">
        <v>2320</v>
      </c>
      <c r="U1598" s="10" t="s">
        <v>30</v>
      </c>
    </row>
    <row r="1599" spans="1:21" x14ac:dyDescent="0.2">
      <c r="A1599" s="1" t="s">
        <v>1684</v>
      </c>
      <c r="B1599" s="1" t="s">
        <v>1684</v>
      </c>
      <c r="C1599" s="1" t="s">
        <v>1684</v>
      </c>
      <c r="D1599" s="1" t="s">
        <v>1684</v>
      </c>
      <c r="E1599" s="1" t="s">
        <v>1684</v>
      </c>
      <c r="F1599" s="1" t="s">
        <v>1684</v>
      </c>
      <c r="G1599" s="1" t="s">
        <v>1684</v>
      </c>
      <c r="H1599" s="1" t="s">
        <v>1684</v>
      </c>
      <c r="I1599" s="1" t="s">
        <v>1684</v>
      </c>
      <c r="J1599" s="1" t="s">
        <v>1684</v>
      </c>
      <c r="K1599" s="1" t="s">
        <v>1684</v>
      </c>
      <c r="L1599" s="1">
        <v>559239.69999999995</v>
      </c>
      <c r="M1599" s="1">
        <v>1</v>
      </c>
      <c r="N1599" s="1">
        <v>1</v>
      </c>
      <c r="O1599" s="1">
        <v>1</v>
      </c>
      <c r="P1599" s="1">
        <v>5.0999999999999996</v>
      </c>
      <c r="Q1599" s="2">
        <v>5851000</v>
      </c>
      <c r="R1599" s="1">
        <v>6</v>
      </c>
      <c r="S1599" s="1" t="s">
        <v>3344</v>
      </c>
      <c r="T1599" s="1" t="s">
        <v>3860</v>
      </c>
      <c r="U1599" s="1" t="s">
        <v>4552</v>
      </c>
    </row>
    <row r="1600" spans="1:21" x14ac:dyDescent="0.2">
      <c r="A1600" s="10" t="s">
        <v>1684</v>
      </c>
      <c r="B1600" s="10" t="s">
        <v>1684</v>
      </c>
      <c r="C1600" s="10" t="s">
        <v>1684</v>
      </c>
      <c r="D1600" s="10" t="s">
        <v>1684</v>
      </c>
      <c r="E1600" s="10" t="s">
        <v>1684</v>
      </c>
      <c r="F1600" s="10" t="s">
        <v>1684</v>
      </c>
      <c r="G1600" s="10" t="s">
        <v>1684</v>
      </c>
      <c r="H1600" s="10" t="s">
        <v>1684</v>
      </c>
      <c r="I1600" s="10" t="s">
        <v>1684</v>
      </c>
      <c r="J1600" s="10" t="s">
        <v>1684</v>
      </c>
      <c r="K1600" s="10">
        <v>1264300</v>
      </c>
      <c r="L1600" s="10" t="s">
        <v>1684</v>
      </c>
      <c r="M1600" s="10">
        <v>2</v>
      </c>
      <c r="N1600" s="10">
        <v>2</v>
      </c>
      <c r="O1600" s="10">
        <v>2</v>
      </c>
      <c r="P1600" s="10">
        <v>3.1</v>
      </c>
      <c r="Q1600" s="11">
        <v>5846000</v>
      </c>
      <c r="R1600" s="10">
        <v>2</v>
      </c>
      <c r="S1600" s="10" t="s">
        <v>2109</v>
      </c>
      <c r="T1600" s="10" t="s">
        <v>2108</v>
      </c>
      <c r="U1600" s="10" t="s">
        <v>4774</v>
      </c>
    </row>
    <row r="1601" spans="1:21" x14ac:dyDescent="0.2">
      <c r="A1601" s="1" t="s">
        <v>1684</v>
      </c>
      <c r="B1601" s="1" t="s">
        <v>1684</v>
      </c>
      <c r="C1601" s="1" t="s">
        <v>1684</v>
      </c>
      <c r="D1601" s="1" t="s">
        <v>1684</v>
      </c>
      <c r="E1601" s="1" t="s">
        <v>1684</v>
      </c>
      <c r="F1601" s="1" t="s">
        <v>1684</v>
      </c>
      <c r="G1601" s="1" t="s">
        <v>1684</v>
      </c>
      <c r="H1601" s="1" t="s">
        <v>1684</v>
      </c>
      <c r="I1601" s="1" t="s">
        <v>1684</v>
      </c>
      <c r="J1601" s="1" t="s">
        <v>1684</v>
      </c>
      <c r="K1601" s="1" t="s">
        <v>1684</v>
      </c>
      <c r="L1601" s="1">
        <v>615269.80000000005</v>
      </c>
      <c r="M1601" s="1">
        <v>1</v>
      </c>
      <c r="N1601" s="1">
        <v>1</v>
      </c>
      <c r="O1601" s="1">
        <v>1</v>
      </c>
      <c r="P1601" s="1">
        <v>3.1</v>
      </c>
      <c r="Q1601" s="2">
        <v>5829900</v>
      </c>
      <c r="R1601" s="1">
        <v>2</v>
      </c>
      <c r="S1601" s="1" t="s">
        <v>3255</v>
      </c>
      <c r="T1601" s="1" t="s">
        <v>3813</v>
      </c>
      <c r="U1601" s="1" t="s">
        <v>4155</v>
      </c>
    </row>
    <row r="1602" spans="1:21" x14ac:dyDescent="0.2">
      <c r="A1602" s="10" t="s">
        <v>1684</v>
      </c>
      <c r="B1602" s="10" t="s">
        <v>1684</v>
      </c>
      <c r="C1602" s="10" t="s">
        <v>1684</v>
      </c>
      <c r="D1602" s="10" t="s">
        <v>1684</v>
      </c>
      <c r="E1602" s="10" t="s">
        <v>1684</v>
      </c>
      <c r="F1602" s="10" t="s">
        <v>1684</v>
      </c>
      <c r="G1602" s="10">
        <v>1429700</v>
      </c>
      <c r="H1602" s="10" t="s">
        <v>1684</v>
      </c>
      <c r="I1602" s="10" t="s">
        <v>1684</v>
      </c>
      <c r="J1602" s="10" t="s">
        <v>1684</v>
      </c>
      <c r="K1602" s="10" t="s">
        <v>1684</v>
      </c>
      <c r="L1602" s="10">
        <v>833049.8</v>
      </c>
      <c r="M1602" s="10">
        <v>1</v>
      </c>
      <c r="N1602" s="10">
        <v>1</v>
      </c>
      <c r="O1602" s="10">
        <v>1</v>
      </c>
      <c r="P1602" s="10">
        <v>11.2</v>
      </c>
      <c r="Q1602" s="11">
        <v>5720400</v>
      </c>
      <c r="R1602" s="10">
        <v>6</v>
      </c>
      <c r="S1602" s="10" t="s">
        <v>2725</v>
      </c>
      <c r="T1602" s="10" t="s">
        <v>2724</v>
      </c>
      <c r="U1602" s="10" t="s">
        <v>4510</v>
      </c>
    </row>
    <row r="1603" spans="1:21" x14ac:dyDescent="0.2">
      <c r="A1603" s="1" t="s">
        <v>1684</v>
      </c>
      <c r="B1603" s="1" t="s">
        <v>1684</v>
      </c>
      <c r="C1603" s="1" t="s">
        <v>1684</v>
      </c>
      <c r="D1603" s="1" t="s">
        <v>1684</v>
      </c>
      <c r="E1603" s="1" t="s">
        <v>1684</v>
      </c>
      <c r="F1603" s="1" t="s">
        <v>1684</v>
      </c>
      <c r="G1603" s="1" t="s">
        <v>1684</v>
      </c>
      <c r="H1603" s="1" t="s">
        <v>1684</v>
      </c>
      <c r="I1603" s="1" t="s">
        <v>1684</v>
      </c>
      <c r="J1603" s="1" t="s">
        <v>1684</v>
      </c>
      <c r="K1603" s="1" t="s">
        <v>1684</v>
      </c>
      <c r="L1603" s="1">
        <v>399920.1</v>
      </c>
      <c r="M1603" s="1">
        <v>1</v>
      </c>
      <c r="N1603" s="1">
        <v>1</v>
      </c>
      <c r="O1603" s="1">
        <v>1</v>
      </c>
      <c r="P1603" s="1">
        <v>3.4</v>
      </c>
      <c r="Q1603" s="2">
        <v>5695600</v>
      </c>
      <c r="R1603" s="1">
        <v>6</v>
      </c>
      <c r="S1603" s="1" t="s">
        <v>2790</v>
      </c>
      <c r="T1603" s="1" t="s">
        <v>3666</v>
      </c>
      <c r="U1603" s="1" t="s">
        <v>887</v>
      </c>
    </row>
    <row r="1604" spans="1:21" x14ac:dyDescent="0.2">
      <c r="A1604" s="10" t="s">
        <v>1684</v>
      </c>
      <c r="B1604" s="10" t="s">
        <v>1684</v>
      </c>
      <c r="C1604" s="10" t="s">
        <v>1684</v>
      </c>
      <c r="D1604" s="10" t="s">
        <v>1684</v>
      </c>
      <c r="E1604" s="10" t="s">
        <v>1684</v>
      </c>
      <c r="F1604" s="10" t="s">
        <v>1684</v>
      </c>
      <c r="G1604" s="10" t="s">
        <v>1684</v>
      </c>
      <c r="H1604" s="10" t="s">
        <v>1684</v>
      </c>
      <c r="I1604" s="10" t="s">
        <v>1684</v>
      </c>
      <c r="J1604" s="10" t="s">
        <v>1684</v>
      </c>
      <c r="K1604" s="10" t="s">
        <v>1684</v>
      </c>
      <c r="L1604" s="10">
        <v>328510.2</v>
      </c>
      <c r="M1604" s="10">
        <v>1</v>
      </c>
      <c r="N1604" s="10">
        <v>1</v>
      </c>
      <c r="O1604" s="10">
        <v>1</v>
      </c>
      <c r="P1604" s="10">
        <v>8</v>
      </c>
      <c r="Q1604" s="11">
        <v>5681300</v>
      </c>
      <c r="R1604" s="10">
        <v>6</v>
      </c>
      <c r="S1604" s="10" t="s">
        <v>3252</v>
      </c>
      <c r="T1604" s="10" t="s">
        <v>3251</v>
      </c>
      <c r="U1604" s="10" t="s">
        <v>4814</v>
      </c>
    </row>
    <row r="1605" spans="1:21" x14ac:dyDescent="0.2">
      <c r="A1605" s="1" t="s">
        <v>1684</v>
      </c>
      <c r="B1605" s="1">
        <v>1877101</v>
      </c>
      <c r="C1605" s="1">
        <v>368069.9</v>
      </c>
      <c r="D1605" s="1">
        <v>539080.1</v>
      </c>
      <c r="E1605" s="1" t="s">
        <v>1684</v>
      </c>
      <c r="F1605" s="1" t="s">
        <v>1684</v>
      </c>
      <c r="G1605" s="1" t="s">
        <v>1684</v>
      </c>
      <c r="H1605" s="1" t="s">
        <v>1684</v>
      </c>
      <c r="I1605" s="1">
        <v>442739.8</v>
      </c>
      <c r="J1605" s="1">
        <v>567940.1</v>
      </c>
      <c r="K1605" s="1">
        <v>379059.9</v>
      </c>
      <c r="L1605" s="1" t="s">
        <v>1684</v>
      </c>
      <c r="M1605" s="1">
        <v>2</v>
      </c>
      <c r="N1605" s="1">
        <v>2</v>
      </c>
      <c r="O1605" s="1">
        <v>2</v>
      </c>
      <c r="P1605" s="1">
        <v>4.4000000000000004</v>
      </c>
      <c r="Q1605" s="2">
        <v>5673800</v>
      </c>
      <c r="R1605" s="1">
        <v>5</v>
      </c>
      <c r="S1605" s="1" t="s">
        <v>3010</v>
      </c>
      <c r="T1605" s="1" t="s">
        <v>1813</v>
      </c>
      <c r="U1605" s="1" t="s">
        <v>4156</v>
      </c>
    </row>
    <row r="1606" spans="1:21" x14ac:dyDescent="0.2">
      <c r="A1606" s="10" t="s">
        <v>1684</v>
      </c>
      <c r="B1606" s="10" t="s">
        <v>1684</v>
      </c>
      <c r="C1606" s="10" t="s">
        <v>1684</v>
      </c>
      <c r="D1606" s="10" t="s">
        <v>1684</v>
      </c>
      <c r="E1606" s="10" t="s">
        <v>1684</v>
      </c>
      <c r="F1606" s="10" t="s">
        <v>1684</v>
      </c>
      <c r="G1606" s="10" t="s">
        <v>1684</v>
      </c>
      <c r="H1606" s="10" t="s">
        <v>1684</v>
      </c>
      <c r="I1606" s="10" t="s">
        <v>1684</v>
      </c>
      <c r="J1606" s="10">
        <v>451559.8</v>
      </c>
      <c r="K1606" s="10" t="s">
        <v>1684</v>
      </c>
      <c r="L1606" s="10" t="s">
        <v>1684</v>
      </c>
      <c r="M1606" s="10">
        <v>1</v>
      </c>
      <c r="N1606" s="10">
        <v>1</v>
      </c>
      <c r="O1606" s="10">
        <v>1</v>
      </c>
      <c r="P1606" s="10">
        <v>8.3000000000000007</v>
      </c>
      <c r="Q1606" s="11">
        <v>5660600</v>
      </c>
      <c r="R1606" s="10">
        <v>1</v>
      </c>
      <c r="S1606" s="10" t="s">
        <v>2920</v>
      </c>
      <c r="T1606" s="10" t="s">
        <v>3711</v>
      </c>
      <c r="U1606" s="10" t="s">
        <v>4419</v>
      </c>
    </row>
    <row r="1607" spans="1:21" x14ac:dyDescent="0.2">
      <c r="A1607" s="1" t="s">
        <v>1684</v>
      </c>
      <c r="B1607" s="1" t="s">
        <v>1684</v>
      </c>
      <c r="C1607" s="1" t="s">
        <v>1684</v>
      </c>
      <c r="D1607" s="1" t="s">
        <v>1684</v>
      </c>
      <c r="E1607" s="1" t="s">
        <v>1684</v>
      </c>
      <c r="F1607" s="1" t="s">
        <v>1684</v>
      </c>
      <c r="G1607" s="1" t="s">
        <v>1684</v>
      </c>
      <c r="H1607" s="1" t="s">
        <v>1684</v>
      </c>
      <c r="I1607" s="1" t="s">
        <v>1684</v>
      </c>
      <c r="J1607" s="1" t="s">
        <v>1684</v>
      </c>
      <c r="K1607" s="1" t="s">
        <v>1684</v>
      </c>
      <c r="L1607" s="1">
        <v>370270.1</v>
      </c>
      <c r="M1607" s="1">
        <v>1</v>
      </c>
      <c r="N1607" s="1">
        <v>1</v>
      </c>
      <c r="O1607" s="1">
        <v>1</v>
      </c>
      <c r="P1607" s="1">
        <v>6</v>
      </c>
      <c r="Q1607" s="2">
        <v>5619000</v>
      </c>
      <c r="R1607" s="1">
        <v>3</v>
      </c>
      <c r="S1607" s="1" t="s">
        <v>2045</v>
      </c>
      <c r="T1607" s="1" t="s">
        <v>2044</v>
      </c>
      <c r="U1607" s="1" t="s">
        <v>4644</v>
      </c>
    </row>
    <row r="1608" spans="1:21" x14ac:dyDescent="0.2">
      <c r="A1608" s="10" t="s">
        <v>1684</v>
      </c>
      <c r="B1608" s="10" t="s">
        <v>1684</v>
      </c>
      <c r="C1608" s="10" t="s">
        <v>1684</v>
      </c>
      <c r="D1608" s="10" t="s">
        <v>1684</v>
      </c>
      <c r="E1608" s="10" t="s">
        <v>1684</v>
      </c>
      <c r="F1608" s="10" t="s">
        <v>1684</v>
      </c>
      <c r="G1608" s="10" t="s">
        <v>1684</v>
      </c>
      <c r="H1608" s="10" t="s">
        <v>1684</v>
      </c>
      <c r="I1608" s="10" t="s">
        <v>1684</v>
      </c>
      <c r="J1608" s="10" t="s">
        <v>1684</v>
      </c>
      <c r="K1608" s="10">
        <v>844200</v>
      </c>
      <c r="L1608" s="10" t="s">
        <v>1684</v>
      </c>
      <c r="M1608" s="10">
        <v>2</v>
      </c>
      <c r="N1608" s="10">
        <v>2</v>
      </c>
      <c r="O1608" s="10">
        <v>2</v>
      </c>
      <c r="P1608" s="10">
        <v>27.8</v>
      </c>
      <c r="Q1608" s="11">
        <v>5615300</v>
      </c>
      <c r="R1608" s="10">
        <v>2</v>
      </c>
      <c r="S1608" s="10" t="s">
        <v>2286</v>
      </c>
      <c r="T1608" s="10" t="s">
        <v>3510</v>
      </c>
      <c r="U1608" s="10" t="s">
        <v>4109</v>
      </c>
    </row>
    <row r="1609" spans="1:21" x14ac:dyDescent="0.2">
      <c r="A1609" s="1" t="s">
        <v>1684</v>
      </c>
      <c r="B1609" s="1" t="s">
        <v>1684</v>
      </c>
      <c r="C1609" s="1" t="s">
        <v>1684</v>
      </c>
      <c r="D1609" s="1" t="s">
        <v>1684</v>
      </c>
      <c r="E1609" s="1" t="s">
        <v>1684</v>
      </c>
      <c r="F1609" s="1">
        <v>2912602</v>
      </c>
      <c r="G1609" s="1">
        <v>1572900</v>
      </c>
      <c r="H1609" s="1" t="s">
        <v>1684</v>
      </c>
      <c r="I1609" s="1" t="s">
        <v>1684</v>
      </c>
      <c r="J1609" s="1" t="s">
        <v>1684</v>
      </c>
      <c r="K1609" s="1" t="s">
        <v>1684</v>
      </c>
      <c r="L1609" s="1" t="s">
        <v>1684</v>
      </c>
      <c r="M1609" s="1">
        <v>2</v>
      </c>
      <c r="N1609" s="1">
        <v>2</v>
      </c>
      <c r="O1609" s="1">
        <v>2</v>
      </c>
      <c r="P1609" s="1">
        <v>5.4</v>
      </c>
      <c r="Q1609" s="2">
        <v>5610300</v>
      </c>
      <c r="R1609" s="1">
        <v>2</v>
      </c>
      <c r="S1609" s="1" t="s">
        <v>2323</v>
      </c>
      <c r="T1609" s="1" t="s">
        <v>2322</v>
      </c>
      <c r="U1609" s="1" t="s">
        <v>30</v>
      </c>
    </row>
    <row r="1610" spans="1:21" x14ac:dyDescent="0.2">
      <c r="A1610" s="10" t="s">
        <v>1684</v>
      </c>
      <c r="B1610" s="10" t="s">
        <v>1684</v>
      </c>
      <c r="C1610" s="10" t="s">
        <v>1684</v>
      </c>
      <c r="D1610" s="10" t="s">
        <v>1684</v>
      </c>
      <c r="E1610" s="10" t="s">
        <v>1684</v>
      </c>
      <c r="F1610" s="10" t="s">
        <v>1684</v>
      </c>
      <c r="G1610" s="10" t="s">
        <v>1684</v>
      </c>
      <c r="H1610" s="10" t="s">
        <v>1684</v>
      </c>
      <c r="I1610" s="10" t="s">
        <v>1684</v>
      </c>
      <c r="J1610" s="10" t="s">
        <v>1684</v>
      </c>
      <c r="K1610" s="10">
        <v>871570.2</v>
      </c>
      <c r="L1610" s="10" t="s">
        <v>1684</v>
      </c>
      <c r="M1610" s="10">
        <v>1</v>
      </c>
      <c r="N1610" s="10">
        <v>1</v>
      </c>
      <c r="O1610" s="10">
        <v>1</v>
      </c>
      <c r="P1610" s="10">
        <v>11.3</v>
      </c>
      <c r="Q1610" s="11">
        <v>5563800</v>
      </c>
      <c r="R1610" s="10">
        <v>1</v>
      </c>
      <c r="S1610" s="10" t="s">
        <v>2745</v>
      </c>
      <c r="T1610" s="10" t="s">
        <v>3652</v>
      </c>
      <c r="U1610" s="10" t="s">
        <v>4498</v>
      </c>
    </row>
    <row r="1611" spans="1:21" x14ac:dyDescent="0.2">
      <c r="A1611" s="1" t="s">
        <v>1684</v>
      </c>
      <c r="B1611" s="1" t="s">
        <v>1684</v>
      </c>
      <c r="C1611" s="1" t="s">
        <v>1684</v>
      </c>
      <c r="D1611" s="1" t="s">
        <v>1684</v>
      </c>
      <c r="E1611" s="1" t="s">
        <v>1684</v>
      </c>
      <c r="F1611" s="1" t="s">
        <v>1684</v>
      </c>
      <c r="G1611" s="1">
        <v>2388999</v>
      </c>
      <c r="H1611" s="1" t="s">
        <v>1684</v>
      </c>
      <c r="I1611" s="1" t="s">
        <v>1684</v>
      </c>
      <c r="J1611" s="1" t="s">
        <v>1684</v>
      </c>
      <c r="K1611" s="1" t="s">
        <v>1684</v>
      </c>
      <c r="L1611" s="1" t="s">
        <v>1684</v>
      </c>
      <c r="M1611" s="1">
        <v>2</v>
      </c>
      <c r="N1611" s="1">
        <v>2</v>
      </c>
      <c r="O1611" s="1">
        <v>2</v>
      </c>
      <c r="P1611" s="1">
        <v>7.6</v>
      </c>
      <c r="Q1611" s="2">
        <v>5553200</v>
      </c>
      <c r="R1611" s="1">
        <v>2</v>
      </c>
      <c r="S1611" s="1" t="s">
        <v>31</v>
      </c>
      <c r="T1611" s="1" t="s">
        <v>3894</v>
      </c>
      <c r="U1611" s="1" t="s">
        <v>30</v>
      </c>
    </row>
    <row r="1612" spans="1:21" x14ac:dyDescent="0.2">
      <c r="A1612" s="10" t="s">
        <v>1684</v>
      </c>
      <c r="B1612" s="10" t="s">
        <v>1684</v>
      </c>
      <c r="C1612" s="10" t="s">
        <v>1684</v>
      </c>
      <c r="D1612" s="10" t="s">
        <v>1684</v>
      </c>
      <c r="E1612" s="10">
        <v>3267002</v>
      </c>
      <c r="F1612" s="10" t="s">
        <v>1684</v>
      </c>
      <c r="G1612" s="10" t="s">
        <v>1684</v>
      </c>
      <c r="H1612" s="10" t="s">
        <v>1684</v>
      </c>
      <c r="I1612" s="10" t="s">
        <v>1684</v>
      </c>
      <c r="J1612" s="10" t="s">
        <v>1684</v>
      </c>
      <c r="K1612" s="10">
        <v>2085399</v>
      </c>
      <c r="L1612" s="10" t="s">
        <v>1684</v>
      </c>
      <c r="M1612" s="10">
        <v>2</v>
      </c>
      <c r="N1612" s="10">
        <v>2</v>
      </c>
      <c r="O1612" s="10">
        <v>2</v>
      </c>
      <c r="P1612" s="10">
        <v>9.6999999999999993</v>
      </c>
      <c r="Q1612" s="11">
        <v>5548100</v>
      </c>
      <c r="R1612" s="10">
        <v>3</v>
      </c>
      <c r="S1612" s="10" t="s">
        <v>2452</v>
      </c>
      <c r="T1612" s="10" t="s">
        <v>2451</v>
      </c>
      <c r="U1612" s="10" t="s">
        <v>30</v>
      </c>
    </row>
    <row r="1613" spans="1:21" x14ac:dyDescent="0.2">
      <c r="A1613" s="1" t="s">
        <v>1684</v>
      </c>
      <c r="B1613" s="1" t="s">
        <v>1684</v>
      </c>
      <c r="C1613" s="1" t="s">
        <v>1684</v>
      </c>
      <c r="D1613" s="1" t="s">
        <v>1684</v>
      </c>
      <c r="E1613" s="1" t="s">
        <v>1684</v>
      </c>
      <c r="F1613" s="1" t="s">
        <v>1684</v>
      </c>
      <c r="G1613" s="1" t="s">
        <v>1684</v>
      </c>
      <c r="H1613" s="1" t="s">
        <v>1684</v>
      </c>
      <c r="I1613" s="1" t="s">
        <v>1684</v>
      </c>
      <c r="J1613" s="1" t="s">
        <v>1684</v>
      </c>
      <c r="K1613" s="1">
        <v>800320.3</v>
      </c>
      <c r="L1613" s="1" t="s">
        <v>1684</v>
      </c>
      <c r="M1613" s="1">
        <v>1</v>
      </c>
      <c r="N1613" s="1">
        <v>1</v>
      </c>
      <c r="O1613" s="1">
        <v>1</v>
      </c>
      <c r="P1613" s="1">
        <v>3.5</v>
      </c>
      <c r="Q1613" s="2">
        <v>5542800</v>
      </c>
      <c r="R1613" s="1">
        <v>1</v>
      </c>
      <c r="S1613" s="1" t="s">
        <v>2821</v>
      </c>
      <c r="T1613" s="1" t="s">
        <v>2820</v>
      </c>
      <c r="U1613" s="1" t="s">
        <v>4157</v>
      </c>
    </row>
    <row r="1614" spans="1:21" x14ac:dyDescent="0.2">
      <c r="A1614" s="10" t="s">
        <v>1684</v>
      </c>
      <c r="B1614" s="10" t="s">
        <v>1684</v>
      </c>
      <c r="C1614" s="10" t="s">
        <v>1684</v>
      </c>
      <c r="D1614" s="10" t="s">
        <v>1684</v>
      </c>
      <c r="E1614" s="10" t="s">
        <v>1684</v>
      </c>
      <c r="F1614" s="10" t="s">
        <v>1684</v>
      </c>
      <c r="G1614" s="10" t="s">
        <v>1684</v>
      </c>
      <c r="H1614" s="10" t="s">
        <v>1684</v>
      </c>
      <c r="I1614" s="10" t="s">
        <v>1684</v>
      </c>
      <c r="J1614" s="10" t="s">
        <v>1684</v>
      </c>
      <c r="K1614" s="10" t="s">
        <v>1684</v>
      </c>
      <c r="L1614" s="10">
        <v>1081800</v>
      </c>
      <c r="M1614" s="10">
        <v>2</v>
      </c>
      <c r="N1614" s="10">
        <v>2</v>
      </c>
      <c r="O1614" s="10">
        <v>2</v>
      </c>
      <c r="P1614" s="10">
        <v>3.5</v>
      </c>
      <c r="Q1614" s="11">
        <v>5532900</v>
      </c>
      <c r="R1614" s="10">
        <v>2</v>
      </c>
      <c r="S1614" s="10" t="s">
        <v>2684</v>
      </c>
      <c r="T1614" s="10" t="s">
        <v>2683</v>
      </c>
      <c r="U1614" s="10" t="s">
        <v>4538</v>
      </c>
    </row>
    <row r="1615" spans="1:21" x14ac:dyDescent="0.2">
      <c r="A1615" s="1" t="s">
        <v>1684</v>
      </c>
      <c r="B1615" s="1" t="s">
        <v>1684</v>
      </c>
      <c r="C1615" s="1" t="s">
        <v>1684</v>
      </c>
      <c r="D1615" s="1" t="s">
        <v>1684</v>
      </c>
      <c r="E1615" s="1" t="s">
        <v>1684</v>
      </c>
      <c r="F1615" s="1" t="s">
        <v>1684</v>
      </c>
      <c r="G1615" s="1" t="s">
        <v>1684</v>
      </c>
      <c r="H1615" s="1" t="s">
        <v>1684</v>
      </c>
      <c r="I1615" s="1" t="s">
        <v>1684</v>
      </c>
      <c r="J1615" s="1">
        <v>1138700</v>
      </c>
      <c r="K1615" s="1" t="s">
        <v>1684</v>
      </c>
      <c r="L1615" s="1" t="s">
        <v>1684</v>
      </c>
      <c r="M1615" s="1">
        <v>1</v>
      </c>
      <c r="N1615" s="1">
        <v>1</v>
      </c>
      <c r="O1615" s="1">
        <v>1</v>
      </c>
      <c r="P1615" s="1">
        <v>14</v>
      </c>
      <c r="Q1615" s="2">
        <v>5513800</v>
      </c>
      <c r="R1615" s="1">
        <v>1</v>
      </c>
      <c r="S1615" s="1" t="s">
        <v>2225</v>
      </c>
      <c r="T1615" s="1" t="s">
        <v>3482</v>
      </c>
      <c r="U1615" s="1" t="s">
        <v>4661</v>
      </c>
    </row>
    <row r="1616" spans="1:21" x14ac:dyDescent="0.2">
      <c r="A1616" s="10" t="s">
        <v>1684</v>
      </c>
      <c r="B1616" s="10" t="s">
        <v>1684</v>
      </c>
      <c r="C1616" s="10" t="s">
        <v>1684</v>
      </c>
      <c r="D1616" s="10" t="s">
        <v>1684</v>
      </c>
      <c r="E1616" s="10" t="s">
        <v>1684</v>
      </c>
      <c r="F1616" s="10" t="s">
        <v>1684</v>
      </c>
      <c r="G1616" s="10" t="s">
        <v>1684</v>
      </c>
      <c r="H1616" s="10" t="s">
        <v>1684</v>
      </c>
      <c r="I1616" s="10" t="s">
        <v>1684</v>
      </c>
      <c r="J1616" s="10" t="s">
        <v>1684</v>
      </c>
      <c r="K1616" s="10" t="s">
        <v>1684</v>
      </c>
      <c r="L1616" s="10">
        <v>728979.8</v>
      </c>
      <c r="M1616" s="10">
        <v>1</v>
      </c>
      <c r="N1616" s="10">
        <v>1</v>
      </c>
      <c r="O1616" s="10">
        <v>1</v>
      </c>
      <c r="P1616" s="10">
        <v>3.7</v>
      </c>
      <c r="Q1616" s="11">
        <v>5498100</v>
      </c>
      <c r="R1616" s="10">
        <v>2</v>
      </c>
      <c r="S1616" s="10" t="s">
        <v>2693</v>
      </c>
      <c r="T1616" s="10" t="s">
        <v>3632</v>
      </c>
      <c r="U1616" s="10" t="s">
        <v>4110</v>
      </c>
    </row>
    <row r="1617" spans="1:21" x14ac:dyDescent="0.2">
      <c r="A1617" s="1" t="s">
        <v>1684</v>
      </c>
      <c r="B1617" s="1" t="s">
        <v>1684</v>
      </c>
      <c r="C1617" s="1" t="s">
        <v>1684</v>
      </c>
      <c r="D1617" s="1" t="s">
        <v>1684</v>
      </c>
      <c r="E1617" s="1" t="s">
        <v>1684</v>
      </c>
      <c r="F1617" s="1" t="s">
        <v>1684</v>
      </c>
      <c r="G1617" s="1" t="s">
        <v>1684</v>
      </c>
      <c r="H1617" s="1" t="s">
        <v>1684</v>
      </c>
      <c r="I1617" s="1" t="s">
        <v>1684</v>
      </c>
      <c r="J1617" s="1" t="s">
        <v>1684</v>
      </c>
      <c r="K1617" s="1" t="s">
        <v>1684</v>
      </c>
      <c r="L1617" s="1">
        <v>743650.3</v>
      </c>
      <c r="M1617" s="1">
        <v>1</v>
      </c>
      <c r="N1617" s="1">
        <v>1</v>
      </c>
      <c r="O1617" s="1">
        <v>1</v>
      </c>
      <c r="P1617" s="1">
        <v>3.5</v>
      </c>
      <c r="Q1617" s="2">
        <v>5458000</v>
      </c>
      <c r="R1617" s="1">
        <v>2</v>
      </c>
      <c r="S1617" s="1" t="s">
        <v>2520</v>
      </c>
      <c r="T1617" s="1" t="s">
        <v>3579</v>
      </c>
      <c r="U1617" s="1" t="s">
        <v>30</v>
      </c>
    </row>
    <row r="1618" spans="1:21" x14ac:dyDescent="0.2">
      <c r="A1618" s="10" t="s">
        <v>1684</v>
      </c>
      <c r="B1618" s="10" t="s">
        <v>1684</v>
      </c>
      <c r="C1618" s="10" t="s">
        <v>1684</v>
      </c>
      <c r="D1618" s="10" t="s">
        <v>1684</v>
      </c>
      <c r="E1618" s="10" t="s">
        <v>1684</v>
      </c>
      <c r="F1618" s="10" t="s">
        <v>1684</v>
      </c>
      <c r="G1618" s="10" t="s">
        <v>1684</v>
      </c>
      <c r="H1618" s="10" t="s">
        <v>1684</v>
      </c>
      <c r="I1618" s="10" t="s">
        <v>1684</v>
      </c>
      <c r="J1618" s="10" t="s">
        <v>1684</v>
      </c>
      <c r="K1618" s="10" t="s">
        <v>1684</v>
      </c>
      <c r="L1618" s="10">
        <v>526160.1</v>
      </c>
      <c r="M1618" s="10">
        <v>4</v>
      </c>
      <c r="N1618" s="10">
        <v>1</v>
      </c>
      <c r="O1618" s="10">
        <v>1</v>
      </c>
      <c r="P1618" s="10">
        <v>11.4</v>
      </c>
      <c r="Q1618" s="11">
        <v>5346500</v>
      </c>
      <c r="R1618" s="10">
        <v>3</v>
      </c>
      <c r="S1618" s="10" t="s">
        <v>3020</v>
      </c>
      <c r="T1618" s="10" t="s">
        <v>3019</v>
      </c>
      <c r="U1618" s="10" t="s">
        <v>4392</v>
      </c>
    </row>
    <row r="1619" spans="1:21" x14ac:dyDescent="0.2">
      <c r="A1619" s="1" t="s">
        <v>1684</v>
      </c>
      <c r="B1619" s="1" t="s">
        <v>1684</v>
      </c>
      <c r="C1619" s="1" t="s">
        <v>1684</v>
      </c>
      <c r="D1619" s="1" t="s">
        <v>1684</v>
      </c>
      <c r="E1619" s="1" t="s">
        <v>1684</v>
      </c>
      <c r="F1619" s="1" t="s">
        <v>1684</v>
      </c>
      <c r="G1619" s="1" t="s">
        <v>1684</v>
      </c>
      <c r="H1619" s="1" t="s">
        <v>1684</v>
      </c>
      <c r="I1619" s="1" t="s">
        <v>1684</v>
      </c>
      <c r="J1619" s="1" t="s">
        <v>1684</v>
      </c>
      <c r="K1619" s="1" t="s">
        <v>1684</v>
      </c>
      <c r="L1619" s="1">
        <v>996569.59999999998</v>
      </c>
      <c r="M1619" s="1">
        <v>1</v>
      </c>
      <c r="N1619" s="1">
        <v>1</v>
      </c>
      <c r="O1619" s="1">
        <v>1</v>
      </c>
      <c r="P1619" s="1">
        <v>13.7</v>
      </c>
      <c r="Q1619" s="2">
        <v>5315000</v>
      </c>
      <c r="R1619" s="1">
        <v>1</v>
      </c>
      <c r="S1619" s="1" t="s">
        <v>3074</v>
      </c>
      <c r="T1619" s="1" t="s">
        <v>3765</v>
      </c>
      <c r="U1619" s="1" t="s">
        <v>4368</v>
      </c>
    </row>
    <row r="1620" spans="1:21" x14ac:dyDescent="0.2">
      <c r="A1620" s="10" t="s">
        <v>1684</v>
      </c>
      <c r="B1620" s="10" t="s">
        <v>1684</v>
      </c>
      <c r="C1620" s="10" t="s">
        <v>1684</v>
      </c>
      <c r="D1620" s="10" t="s">
        <v>1684</v>
      </c>
      <c r="E1620" s="10" t="s">
        <v>1684</v>
      </c>
      <c r="F1620" s="10" t="s">
        <v>1684</v>
      </c>
      <c r="G1620" s="10" t="s">
        <v>1684</v>
      </c>
      <c r="H1620" s="10">
        <v>786150.5</v>
      </c>
      <c r="I1620" s="10" t="s">
        <v>1684</v>
      </c>
      <c r="J1620" s="10" t="s">
        <v>1684</v>
      </c>
      <c r="K1620" s="10" t="s">
        <v>1684</v>
      </c>
      <c r="L1620" s="10" t="s">
        <v>1684</v>
      </c>
      <c r="M1620" s="10">
        <v>1</v>
      </c>
      <c r="N1620" s="10">
        <v>1</v>
      </c>
      <c r="O1620" s="10">
        <v>1</v>
      </c>
      <c r="P1620" s="10">
        <v>4.4000000000000004</v>
      </c>
      <c r="Q1620" s="11">
        <v>5296900</v>
      </c>
      <c r="R1620" s="10">
        <v>2</v>
      </c>
      <c r="S1620" s="10" t="s">
        <v>3179</v>
      </c>
      <c r="T1620" s="10" t="s">
        <v>3796</v>
      </c>
      <c r="U1620" s="10" t="s">
        <v>4302</v>
      </c>
    </row>
    <row r="1621" spans="1:21" x14ac:dyDescent="0.2">
      <c r="A1621" s="1" t="s">
        <v>1684</v>
      </c>
      <c r="B1621" s="1" t="s">
        <v>1684</v>
      </c>
      <c r="C1621" s="1" t="s">
        <v>1684</v>
      </c>
      <c r="D1621" s="1" t="s">
        <v>1684</v>
      </c>
      <c r="E1621" s="1" t="s">
        <v>1684</v>
      </c>
      <c r="F1621" s="1" t="s">
        <v>1684</v>
      </c>
      <c r="G1621" s="1" t="s">
        <v>1684</v>
      </c>
      <c r="H1621" s="1" t="s">
        <v>1684</v>
      </c>
      <c r="I1621" s="1" t="s">
        <v>1684</v>
      </c>
      <c r="J1621" s="1">
        <v>4156398</v>
      </c>
      <c r="K1621" s="1" t="s">
        <v>1684</v>
      </c>
      <c r="L1621" s="1" t="s">
        <v>1684</v>
      </c>
      <c r="M1621" s="1">
        <v>4</v>
      </c>
      <c r="N1621" s="1">
        <v>1</v>
      </c>
      <c r="O1621" s="1">
        <v>0</v>
      </c>
      <c r="P1621" s="1">
        <v>13.6</v>
      </c>
      <c r="Q1621" s="2">
        <v>5253900</v>
      </c>
      <c r="R1621" s="1">
        <v>2</v>
      </c>
      <c r="S1621" s="1" t="s">
        <v>3262</v>
      </c>
      <c r="T1621" s="1" t="s">
        <v>3819</v>
      </c>
      <c r="U1621" s="1" t="s">
        <v>4531</v>
      </c>
    </row>
    <row r="1622" spans="1:21" x14ac:dyDescent="0.2">
      <c r="A1622" s="10" t="s">
        <v>1684</v>
      </c>
      <c r="B1622" s="10" t="s">
        <v>1684</v>
      </c>
      <c r="C1622" s="10" t="s">
        <v>1684</v>
      </c>
      <c r="D1622" s="10" t="s">
        <v>1684</v>
      </c>
      <c r="E1622" s="10" t="s">
        <v>1684</v>
      </c>
      <c r="F1622" s="10" t="s">
        <v>1684</v>
      </c>
      <c r="G1622" s="10" t="s">
        <v>1684</v>
      </c>
      <c r="H1622" s="10" t="s">
        <v>1684</v>
      </c>
      <c r="I1622" s="10" t="s">
        <v>1684</v>
      </c>
      <c r="J1622" s="10" t="s">
        <v>1684</v>
      </c>
      <c r="K1622" s="10" t="s">
        <v>1684</v>
      </c>
      <c r="L1622" s="10">
        <v>841750.4</v>
      </c>
      <c r="M1622" s="10">
        <v>1</v>
      </c>
      <c r="N1622" s="10">
        <v>1</v>
      </c>
      <c r="O1622" s="10">
        <v>1</v>
      </c>
      <c r="P1622" s="10">
        <v>1.9</v>
      </c>
      <c r="Q1622" s="11">
        <v>5214300</v>
      </c>
      <c r="R1622" s="10">
        <v>1</v>
      </c>
      <c r="S1622" s="10" t="s">
        <v>2107</v>
      </c>
      <c r="T1622" s="10" t="s">
        <v>3443</v>
      </c>
      <c r="U1622" s="10" t="s">
        <v>4111</v>
      </c>
    </row>
    <row r="1623" spans="1:21" x14ac:dyDescent="0.2">
      <c r="A1623" s="1" t="s">
        <v>1684</v>
      </c>
      <c r="B1623" s="1" t="s">
        <v>1684</v>
      </c>
      <c r="C1623" s="1" t="s">
        <v>1684</v>
      </c>
      <c r="D1623" s="1" t="s">
        <v>1684</v>
      </c>
      <c r="E1623" s="1" t="s">
        <v>1684</v>
      </c>
      <c r="F1623" s="1" t="s">
        <v>1684</v>
      </c>
      <c r="G1623" s="1">
        <v>1316000</v>
      </c>
      <c r="H1623" s="1" t="s">
        <v>1684</v>
      </c>
      <c r="I1623" s="1" t="s">
        <v>1684</v>
      </c>
      <c r="J1623" s="1" t="s">
        <v>1684</v>
      </c>
      <c r="K1623" s="1" t="s">
        <v>1684</v>
      </c>
      <c r="L1623" s="1" t="s">
        <v>1684</v>
      </c>
      <c r="M1623" s="1">
        <v>2</v>
      </c>
      <c r="N1623" s="1">
        <v>2</v>
      </c>
      <c r="O1623" s="1">
        <v>2</v>
      </c>
      <c r="P1623" s="1">
        <v>5.7</v>
      </c>
      <c r="Q1623" s="2">
        <v>5214200</v>
      </c>
      <c r="R1623" s="1">
        <v>3</v>
      </c>
      <c r="S1623" s="1" t="s">
        <v>2598</v>
      </c>
      <c r="T1623" s="1" t="s">
        <v>2597</v>
      </c>
      <c r="U1623" s="1" t="s">
        <v>4112</v>
      </c>
    </row>
    <row r="1624" spans="1:21" x14ac:dyDescent="0.2">
      <c r="A1624" s="10" t="s">
        <v>1684</v>
      </c>
      <c r="B1624" s="10" t="s">
        <v>1684</v>
      </c>
      <c r="C1624" s="10">
        <v>1889400</v>
      </c>
      <c r="D1624" s="10" t="s">
        <v>1684</v>
      </c>
      <c r="E1624" s="10" t="s">
        <v>1684</v>
      </c>
      <c r="F1624" s="10" t="s">
        <v>1684</v>
      </c>
      <c r="G1624" s="10" t="s">
        <v>1684</v>
      </c>
      <c r="H1624" s="10" t="s">
        <v>1684</v>
      </c>
      <c r="I1624" s="10" t="s">
        <v>1684</v>
      </c>
      <c r="J1624" s="10" t="s">
        <v>1684</v>
      </c>
      <c r="K1624" s="10" t="s">
        <v>1684</v>
      </c>
      <c r="L1624" s="10" t="s">
        <v>1684</v>
      </c>
      <c r="M1624" s="10">
        <v>2</v>
      </c>
      <c r="N1624" s="10">
        <v>2</v>
      </c>
      <c r="O1624" s="10">
        <v>2</v>
      </c>
      <c r="P1624" s="10">
        <v>4.8</v>
      </c>
      <c r="Q1624" s="11">
        <v>5097800</v>
      </c>
      <c r="R1624" s="10">
        <v>6</v>
      </c>
      <c r="S1624" s="10" t="s">
        <v>2293</v>
      </c>
      <c r="T1624" s="10" t="s">
        <v>3513</v>
      </c>
      <c r="U1624" s="10" t="s">
        <v>4727</v>
      </c>
    </row>
    <row r="1625" spans="1:21" x14ac:dyDescent="0.2">
      <c r="A1625" s="1" t="s">
        <v>1684</v>
      </c>
      <c r="B1625" s="1" t="s">
        <v>1684</v>
      </c>
      <c r="C1625" s="1" t="s">
        <v>1684</v>
      </c>
      <c r="D1625" s="1" t="s">
        <v>1684</v>
      </c>
      <c r="E1625" s="1" t="s">
        <v>1684</v>
      </c>
      <c r="F1625" s="1" t="s">
        <v>1684</v>
      </c>
      <c r="G1625" s="1" t="s">
        <v>1684</v>
      </c>
      <c r="H1625" s="1" t="s">
        <v>1684</v>
      </c>
      <c r="I1625" s="1" t="s">
        <v>1684</v>
      </c>
      <c r="J1625" s="1" t="s">
        <v>1684</v>
      </c>
      <c r="K1625" s="1" t="s">
        <v>1684</v>
      </c>
      <c r="L1625" s="1">
        <v>643230.1</v>
      </c>
      <c r="M1625" s="1">
        <v>10</v>
      </c>
      <c r="N1625" s="1">
        <v>1</v>
      </c>
      <c r="O1625" s="1">
        <v>1</v>
      </c>
      <c r="P1625" s="1">
        <v>39.299999999999997</v>
      </c>
      <c r="Q1625" s="2">
        <v>5092100</v>
      </c>
      <c r="R1625" s="1">
        <v>5</v>
      </c>
      <c r="S1625" s="1" t="s">
        <v>2478</v>
      </c>
      <c r="T1625" s="1" t="s">
        <v>2477</v>
      </c>
      <c r="U1625" s="1" t="s">
        <v>4700</v>
      </c>
    </row>
    <row r="1626" spans="1:21" x14ac:dyDescent="0.2">
      <c r="A1626" s="10" t="s">
        <v>1684</v>
      </c>
      <c r="B1626" s="10" t="s">
        <v>1684</v>
      </c>
      <c r="C1626" s="10" t="s">
        <v>1684</v>
      </c>
      <c r="D1626" s="10" t="s">
        <v>1684</v>
      </c>
      <c r="E1626" s="10" t="s">
        <v>1684</v>
      </c>
      <c r="F1626" s="10" t="s">
        <v>1684</v>
      </c>
      <c r="G1626" s="10">
        <v>1555101</v>
      </c>
      <c r="H1626" s="10" t="s">
        <v>1684</v>
      </c>
      <c r="I1626" s="10" t="s">
        <v>1684</v>
      </c>
      <c r="J1626" s="10" t="s">
        <v>1684</v>
      </c>
      <c r="K1626" s="10" t="s">
        <v>1684</v>
      </c>
      <c r="L1626" s="10" t="s">
        <v>1684</v>
      </c>
      <c r="M1626" s="10">
        <v>10</v>
      </c>
      <c r="N1626" s="10">
        <v>1</v>
      </c>
      <c r="O1626" s="10">
        <v>1</v>
      </c>
      <c r="P1626" s="10">
        <v>28.9</v>
      </c>
      <c r="Q1626" s="11">
        <v>5083300</v>
      </c>
      <c r="R1626" s="10">
        <v>1</v>
      </c>
      <c r="S1626" s="10" t="s">
        <v>752</v>
      </c>
      <c r="T1626" s="10" t="s">
        <v>2129</v>
      </c>
      <c r="U1626" s="10" t="s">
        <v>4158</v>
      </c>
    </row>
    <row r="1627" spans="1:21" x14ac:dyDescent="0.2">
      <c r="A1627" s="1" t="s">
        <v>1684</v>
      </c>
      <c r="B1627" s="1" t="s">
        <v>1684</v>
      </c>
      <c r="C1627" s="1" t="s">
        <v>1684</v>
      </c>
      <c r="D1627" s="1" t="s">
        <v>1684</v>
      </c>
      <c r="E1627" s="1" t="s">
        <v>1684</v>
      </c>
      <c r="F1627" s="1" t="s">
        <v>1684</v>
      </c>
      <c r="G1627" s="1" t="s">
        <v>1684</v>
      </c>
      <c r="H1627" s="1" t="s">
        <v>1684</v>
      </c>
      <c r="I1627" s="1" t="s">
        <v>1684</v>
      </c>
      <c r="J1627" s="1" t="s">
        <v>1684</v>
      </c>
      <c r="K1627" s="1">
        <v>624269.80000000005</v>
      </c>
      <c r="L1627" s="1" t="s">
        <v>1684</v>
      </c>
      <c r="M1627" s="1">
        <v>1</v>
      </c>
      <c r="N1627" s="1">
        <v>1</v>
      </c>
      <c r="O1627" s="1">
        <v>1</v>
      </c>
      <c r="P1627" s="1">
        <v>5.0999999999999996</v>
      </c>
      <c r="Q1627" s="2">
        <v>5022500</v>
      </c>
      <c r="R1627" s="1">
        <v>4</v>
      </c>
      <c r="S1627" s="1" t="s">
        <v>2716</v>
      </c>
      <c r="T1627" s="1" t="s">
        <v>2715</v>
      </c>
      <c r="U1627" s="1" t="s">
        <v>4113</v>
      </c>
    </row>
    <row r="1628" spans="1:21" x14ac:dyDescent="0.2">
      <c r="A1628" s="10" t="s">
        <v>1684</v>
      </c>
      <c r="B1628" s="10" t="s">
        <v>1684</v>
      </c>
      <c r="C1628" s="10" t="s">
        <v>1684</v>
      </c>
      <c r="D1628" s="10" t="s">
        <v>1684</v>
      </c>
      <c r="E1628" s="10" t="s">
        <v>1684</v>
      </c>
      <c r="F1628" s="10" t="s">
        <v>1684</v>
      </c>
      <c r="G1628" s="10" t="s">
        <v>1684</v>
      </c>
      <c r="H1628" s="10" t="s">
        <v>1684</v>
      </c>
      <c r="I1628" s="10" t="s">
        <v>1684</v>
      </c>
      <c r="J1628" s="10" t="s">
        <v>1684</v>
      </c>
      <c r="K1628" s="10" t="s">
        <v>1684</v>
      </c>
      <c r="L1628" s="10">
        <v>675589.6</v>
      </c>
      <c r="M1628" s="10">
        <v>1</v>
      </c>
      <c r="N1628" s="10">
        <v>1</v>
      </c>
      <c r="O1628" s="10">
        <v>1</v>
      </c>
      <c r="P1628" s="10">
        <v>12.2</v>
      </c>
      <c r="Q1628" s="11">
        <v>4921700</v>
      </c>
      <c r="R1628" s="10">
        <v>2</v>
      </c>
      <c r="S1628" s="10" t="s">
        <v>2089</v>
      </c>
      <c r="T1628" s="10" t="s">
        <v>3434</v>
      </c>
      <c r="U1628" s="10" t="s">
        <v>4775</v>
      </c>
    </row>
    <row r="1629" spans="1:21" x14ac:dyDescent="0.2">
      <c r="A1629" s="1" t="s">
        <v>1684</v>
      </c>
      <c r="B1629" s="1" t="s">
        <v>1684</v>
      </c>
      <c r="C1629" s="1" t="s">
        <v>1684</v>
      </c>
      <c r="D1629" s="1" t="s">
        <v>1684</v>
      </c>
      <c r="E1629" s="1" t="s">
        <v>1684</v>
      </c>
      <c r="F1629" s="1" t="s">
        <v>1684</v>
      </c>
      <c r="G1629" s="1" t="s">
        <v>1684</v>
      </c>
      <c r="H1629" s="1" t="s">
        <v>1684</v>
      </c>
      <c r="I1629" s="1" t="s">
        <v>1684</v>
      </c>
      <c r="J1629" s="1" t="s">
        <v>1684</v>
      </c>
      <c r="K1629" s="1" t="s">
        <v>1684</v>
      </c>
      <c r="L1629" s="1">
        <v>615619.69999999995</v>
      </c>
      <c r="M1629" s="1">
        <v>1</v>
      </c>
      <c r="N1629" s="1">
        <v>1</v>
      </c>
      <c r="O1629" s="1">
        <v>1</v>
      </c>
      <c r="P1629" s="1">
        <v>9.3000000000000007</v>
      </c>
      <c r="Q1629" s="2">
        <v>4843200</v>
      </c>
      <c r="R1629" s="1">
        <v>2</v>
      </c>
      <c r="S1629" s="1" t="s">
        <v>3279</v>
      </c>
      <c r="T1629" s="1" t="s">
        <v>3278</v>
      </c>
      <c r="U1629" s="1" t="s">
        <v>4260</v>
      </c>
    </row>
    <row r="1630" spans="1:21" x14ac:dyDescent="0.2">
      <c r="A1630" s="10" t="s">
        <v>1684</v>
      </c>
      <c r="B1630" s="10" t="s">
        <v>1684</v>
      </c>
      <c r="C1630" s="10" t="s">
        <v>1684</v>
      </c>
      <c r="D1630" s="10" t="s">
        <v>1684</v>
      </c>
      <c r="E1630" s="10" t="s">
        <v>1684</v>
      </c>
      <c r="F1630" s="10" t="s">
        <v>1684</v>
      </c>
      <c r="G1630" s="10" t="s">
        <v>1684</v>
      </c>
      <c r="H1630" s="10" t="s">
        <v>1684</v>
      </c>
      <c r="I1630" s="10" t="s">
        <v>1684</v>
      </c>
      <c r="J1630" s="10" t="s">
        <v>1684</v>
      </c>
      <c r="K1630" s="10" t="s">
        <v>1684</v>
      </c>
      <c r="L1630" s="10">
        <v>860280.1</v>
      </c>
      <c r="M1630" s="10">
        <v>1</v>
      </c>
      <c r="N1630" s="10">
        <v>1</v>
      </c>
      <c r="O1630" s="10">
        <v>1</v>
      </c>
      <c r="P1630" s="10">
        <v>5.5</v>
      </c>
      <c r="Q1630" s="11">
        <v>4799000</v>
      </c>
      <c r="R1630" s="10">
        <v>2</v>
      </c>
      <c r="S1630" s="10" t="s">
        <v>2250</v>
      </c>
      <c r="T1630" s="10" t="s">
        <v>2249</v>
      </c>
      <c r="U1630" s="10" t="s">
        <v>4114</v>
      </c>
    </row>
    <row r="1631" spans="1:21" x14ac:dyDescent="0.2">
      <c r="A1631" s="1" t="s">
        <v>1684</v>
      </c>
      <c r="B1631" s="1" t="s">
        <v>1684</v>
      </c>
      <c r="C1631" s="1" t="s">
        <v>1684</v>
      </c>
      <c r="D1631" s="1" t="s">
        <v>1684</v>
      </c>
      <c r="E1631" s="1" t="s">
        <v>1684</v>
      </c>
      <c r="F1631" s="1" t="s">
        <v>1684</v>
      </c>
      <c r="G1631" s="1" t="s">
        <v>1684</v>
      </c>
      <c r="H1631" s="1" t="s">
        <v>1684</v>
      </c>
      <c r="I1631" s="1">
        <v>916000.5</v>
      </c>
      <c r="J1631" s="1" t="s">
        <v>1684</v>
      </c>
      <c r="K1631" s="1" t="s">
        <v>1684</v>
      </c>
      <c r="L1631" s="1" t="s">
        <v>1684</v>
      </c>
      <c r="M1631" s="1">
        <v>1</v>
      </c>
      <c r="N1631" s="1">
        <v>1</v>
      </c>
      <c r="O1631" s="1">
        <v>1</v>
      </c>
      <c r="P1631" s="1">
        <v>2.4</v>
      </c>
      <c r="Q1631" s="2">
        <v>4783700</v>
      </c>
      <c r="R1631" s="1">
        <v>3</v>
      </c>
      <c r="S1631" s="1" t="s">
        <v>3110</v>
      </c>
      <c r="T1631" s="1" t="s">
        <v>3109</v>
      </c>
      <c r="U1631" s="1" t="s">
        <v>30</v>
      </c>
    </row>
    <row r="1632" spans="1:21" x14ac:dyDescent="0.2">
      <c r="A1632" s="10" t="s">
        <v>1684</v>
      </c>
      <c r="B1632" s="10" t="s">
        <v>1684</v>
      </c>
      <c r="C1632" s="10" t="s">
        <v>1684</v>
      </c>
      <c r="D1632" s="10" t="s">
        <v>1684</v>
      </c>
      <c r="E1632" s="10" t="s">
        <v>1684</v>
      </c>
      <c r="F1632" s="10">
        <v>3160302</v>
      </c>
      <c r="G1632" s="10">
        <v>634839.9</v>
      </c>
      <c r="H1632" s="10" t="s">
        <v>1684</v>
      </c>
      <c r="I1632" s="10" t="s">
        <v>1684</v>
      </c>
      <c r="J1632" s="10" t="s">
        <v>1684</v>
      </c>
      <c r="K1632" s="10" t="s">
        <v>1684</v>
      </c>
      <c r="L1632" s="10" t="s">
        <v>1684</v>
      </c>
      <c r="M1632" s="10">
        <v>3</v>
      </c>
      <c r="N1632" s="10">
        <v>3</v>
      </c>
      <c r="O1632" s="10">
        <v>3</v>
      </c>
      <c r="P1632" s="10">
        <v>13.6</v>
      </c>
      <c r="Q1632" s="11">
        <v>4777400</v>
      </c>
      <c r="R1632" s="10">
        <v>4</v>
      </c>
      <c r="S1632" s="10" t="s">
        <v>3365</v>
      </c>
      <c r="T1632" s="10" t="s">
        <v>3867</v>
      </c>
      <c r="U1632" s="10" t="s">
        <v>4115</v>
      </c>
    </row>
    <row r="1633" spans="1:21" x14ac:dyDescent="0.2">
      <c r="A1633" s="1" t="s">
        <v>1684</v>
      </c>
      <c r="B1633" s="1" t="s">
        <v>1684</v>
      </c>
      <c r="C1633" s="1" t="s">
        <v>1684</v>
      </c>
      <c r="D1633" s="1" t="s">
        <v>1684</v>
      </c>
      <c r="E1633" s="1" t="s">
        <v>1684</v>
      </c>
      <c r="F1633" s="1" t="s">
        <v>1684</v>
      </c>
      <c r="G1633" s="1" t="s">
        <v>1684</v>
      </c>
      <c r="H1633" s="1" t="s">
        <v>1684</v>
      </c>
      <c r="I1633" s="1" t="s">
        <v>1684</v>
      </c>
      <c r="J1633" s="1" t="s">
        <v>1684</v>
      </c>
      <c r="K1633" s="1" t="s">
        <v>1684</v>
      </c>
      <c r="L1633" s="1">
        <v>532750.30000000005</v>
      </c>
      <c r="M1633" s="1">
        <v>1</v>
      </c>
      <c r="N1633" s="1">
        <v>1</v>
      </c>
      <c r="O1633" s="1">
        <v>1</v>
      </c>
      <c r="P1633" s="1">
        <v>2.2999999999999998</v>
      </c>
      <c r="Q1633" s="2">
        <v>4761300</v>
      </c>
      <c r="R1633" s="1">
        <v>2</v>
      </c>
      <c r="S1633" s="1" t="s">
        <v>2983</v>
      </c>
      <c r="T1633" s="1" t="s">
        <v>2982</v>
      </c>
      <c r="U1633" s="1" t="s">
        <v>4408</v>
      </c>
    </row>
    <row r="1634" spans="1:21" x14ac:dyDescent="0.2">
      <c r="A1634" s="10" t="s">
        <v>1684</v>
      </c>
      <c r="B1634" s="10" t="s">
        <v>1684</v>
      </c>
      <c r="C1634" s="10" t="s">
        <v>1684</v>
      </c>
      <c r="D1634" s="10" t="s">
        <v>1684</v>
      </c>
      <c r="E1634" s="10" t="s">
        <v>1684</v>
      </c>
      <c r="F1634" s="10" t="s">
        <v>1684</v>
      </c>
      <c r="G1634" s="10" t="s">
        <v>1684</v>
      </c>
      <c r="H1634" s="10">
        <v>732280.4</v>
      </c>
      <c r="I1634" s="10" t="s">
        <v>1684</v>
      </c>
      <c r="J1634" s="10" t="s">
        <v>1684</v>
      </c>
      <c r="K1634" s="10" t="s">
        <v>1684</v>
      </c>
      <c r="L1634" s="10" t="s">
        <v>1684</v>
      </c>
      <c r="M1634" s="10">
        <v>1</v>
      </c>
      <c r="N1634" s="10">
        <v>1</v>
      </c>
      <c r="O1634" s="10">
        <v>1</v>
      </c>
      <c r="P1634" s="10">
        <v>9.5</v>
      </c>
      <c r="Q1634" s="11">
        <v>4747400</v>
      </c>
      <c r="R1634" s="10">
        <v>1</v>
      </c>
      <c r="S1634" s="10" t="s">
        <v>2718</v>
      </c>
      <c r="T1634" s="10" t="s">
        <v>2717</v>
      </c>
      <c r="U1634" s="10" t="s">
        <v>4523</v>
      </c>
    </row>
    <row r="1635" spans="1:21" x14ac:dyDescent="0.2">
      <c r="A1635" s="1" t="s">
        <v>1684</v>
      </c>
      <c r="B1635" s="1" t="s">
        <v>1684</v>
      </c>
      <c r="C1635" s="1" t="s">
        <v>1684</v>
      </c>
      <c r="D1635" s="1" t="s">
        <v>1684</v>
      </c>
      <c r="E1635" s="1" t="s">
        <v>1684</v>
      </c>
      <c r="F1635" s="1" t="s">
        <v>1684</v>
      </c>
      <c r="G1635" s="1" t="s">
        <v>1684</v>
      </c>
      <c r="H1635" s="1" t="s">
        <v>1684</v>
      </c>
      <c r="I1635" s="1" t="s">
        <v>1684</v>
      </c>
      <c r="J1635" s="1" t="s">
        <v>1684</v>
      </c>
      <c r="K1635" s="1" t="s">
        <v>1684</v>
      </c>
      <c r="L1635" s="1">
        <v>345380.1</v>
      </c>
      <c r="M1635" s="1">
        <v>1</v>
      </c>
      <c r="N1635" s="1">
        <v>1</v>
      </c>
      <c r="O1635" s="1">
        <v>1</v>
      </c>
      <c r="P1635" s="1">
        <v>7.3</v>
      </c>
      <c r="Q1635" s="2">
        <v>4739000</v>
      </c>
      <c r="R1635" s="1">
        <v>6</v>
      </c>
      <c r="S1635" s="1" t="s">
        <v>2380</v>
      </c>
      <c r="T1635" s="1" t="s">
        <v>2379</v>
      </c>
      <c r="U1635" s="1" t="s">
        <v>4674</v>
      </c>
    </row>
    <row r="1636" spans="1:21" x14ac:dyDescent="0.2">
      <c r="A1636" s="10" t="s">
        <v>1684</v>
      </c>
      <c r="B1636" s="10" t="s">
        <v>1684</v>
      </c>
      <c r="C1636" s="10" t="s">
        <v>1684</v>
      </c>
      <c r="D1636" s="10" t="s">
        <v>1684</v>
      </c>
      <c r="E1636" s="10" t="s">
        <v>1684</v>
      </c>
      <c r="F1636" s="10" t="s">
        <v>1684</v>
      </c>
      <c r="G1636" s="10" t="s">
        <v>1684</v>
      </c>
      <c r="H1636" s="10" t="s">
        <v>1684</v>
      </c>
      <c r="I1636" s="10" t="s">
        <v>1684</v>
      </c>
      <c r="J1636" s="10" t="s">
        <v>1684</v>
      </c>
      <c r="K1636" s="10">
        <v>3896902</v>
      </c>
      <c r="L1636" s="10" t="s">
        <v>1684</v>
      </c>
      <c r="M1636" s="10">
        <v>3</v>
      </c>
      <c r="N1636" s="10">
        <v>3</v>
      </c>
      <c r="O1636" s="10">
        <v>3</v>
      </c>
      <c r="P1636" s="10">
        <v>10.3</v>
      </c>
      <c r="Q1636" s="11">
        <v>4727100</v>
      </c>
      <c r="R1636" s="10">
        <v>3</v>
      </c>
      <c r="S1636" s="10" t="s">
        <v>2741</v>
      </c>
      <c r="T1636" s="10" t="s">
        <v>3650</v>
      </c>
      <c r="U1636" s="10" t="s">
        <v>4116</v>
      </c>
    </row>
    <row r="1637" spans="1:21" x14ac:dyDescent="0.2">
      <c r="A1637" s="1" t="s">
        <v>1684</v>
      </c>
      <c r="B1637" s="1" t="s">
        <v>1684</v>
      </c>
      <c r="C1637" s="1" t="s">
        <v>1684</v>
      </c>
      <c r="D1637" s="1" t="s">
        <v>1684</v>
      </c>
      <c r="E1637" s="1" t="s">
        <v>1684</v>
      </c>
      <c r="F1637" s="1" t="s">
        <v>1684</v>
      </c>
      <c r="G1637" s="1">
        <v>3962402</v>
      </c>
      <c r="H1637" s="1" t="s">
        <v>1684</v>
      </c>
      <c r="I1637" s="1" t="s">
        <v>1684</v>
      </c>
      <c r="J1637" s="1" t="s">
        <v>1684</v>
      </c>
      <c r="K1637" s="1" t="s">
        <v>1684</v>
      </c>
      <c r="L1637" s="1" t="s">
        <v>1684</v>
      </c>
      <c r="M1637" s="1">
        <v>1</v>
      </c>
      <c r="N1637" s="1">
        <v>1</v>
      </c>
      <c r="O1637" s="1">
        <v>1</v>
      </c>
      <c r="P1637" s="1">
        <v>14</v>
      </c>
      <c r="Q1637" s="2">
        <v>4705800</v>
      </c>
      <c r="R1637" s="1">
        <v>1</v>
      </c>
      <c r="S1637" s="1" t="s">
        <v>2160</v>
      </c>
      <c r="T1637" s="1" t="s">
        <v>2159</v>
      </c>
      <c r="U1637" s="1" t="s">
        <v>4417</v>
      </c>
    </row>
    <row r="1638" spans="1:21" x14ac:dyDescent="0.2">
      <c r="A1638" s="10" t="s">
        <v>1684</v>
      </c>
      <c r="B1638" s="10" t="s">
        <v>1684</v>
      </c>
      <c r="C1638" s="10" t="s">
        <v>1684</v>
      </c>
      <c r="D1638" s="10" t="s">
        <v>1684</v>
      </c>
      <c r="E1638" s="10">
        <v>5023301</v>
      </c>
      <c r="F1638" s="10" t="s">
        <v>1684</v>
      </c>
      <c r="G1638" s="10" t="s">
        <v>1684</v>
      </c>
      <c r="H1638" s="10" t="s">
        <v>1684</v>
      </c>
      <c r="I1638" s="10" t="s">
        <v>1684</v>
      </c>
      <c r="J1638" s="10" t="s">
        <v>1684</v>
      </c>
      <c r="K1638" s="10" t="s">
        <v>1684</v>
      </c>
      <c r="L1638" s="10" t="s">
        <v>1684</v>
      </c>
      <c r="M1638" s="10">
        <v>5</v>
      </c>
      <c r="N1638" s="10">
        <v>5</v>
      </c>
      <c r="O1638" s="10">
        <v>5</v>
      </c>
      <c r="P1638" s="10">
        <v>18</v>
      </c>
      <c r="Q1638" s="11">
        <v>4653100</v>
      </c>
      <c r="R1638" s="10">
        <v>5</v>
      </c>
      <c r="S1638" s="10" t="s">
        <v>3147</v>
      </c>
      <c r="T1638" s="10" t="s">
        <v>3146</v>
      </c>
      <c r="U1638" s="10" t="s">
        <v>4325</v>
      </c>
    </row>
    <row r="1639" spans="1:21" x14ac:dyDescent="0.2">
      <c r="A1639" s="1" t="s">
        <v>1684</v>
      </c>
      <c r="B1639" s="1" t="s">
        <v>1684</v>
      </c>
      <c r="C1639" s="1" t="s">
        <v>1684</v>
      </c>
      <c r="D1639" s="1" t="s">
        <v>1684</v>
      </c>
      <c r="E1639" s="1" t="s">
        <v>1684</v>
      </c>
      <c r="F1639" s="1" t="s">
        <v>1684</v>
      </c>
      <c r="G1639" s="1" t="s">
        <v>1684</v>
      </c>
      <c r="H1639" s="1" t="s">
        <v>1684</v>
      </c>
      <c r="I1639" s="1" t="s">
        <v>1684</v>
      </c>
      <c r="J1639" s="1" t="s">
        <v>1684</v>
      </c>
      <c r="K1639" s="1" t="s">
        <v>1684</v>
      </c>
      <c r="L1639" s="1">
        <v>170720.1</v>
      </c>
      <c r="M1639" s="1">
        <v>1</v>
      </c>
      <c r="N1639" s="1">
        <v>1</v>
      </c>
      <c r="O1639" s="1">
        <v>1</v>
      </c>
      <c r="P1639" s="1">
        <v>5.6</v>
      </c>
      <c r="Q1639" s="2">
        <v>4554500</v>
      </c>
      <c r="R1639" s="1">
        <v>2</v>
      </c>
      <c r="S1639" s="1" t="s">
        <v>2373</v>
      </c>
      <c r="T1639" s="1" t="s">
        <v>2372</v>
      </c>
      <c r="U1639" s="1" t="s">
        <v>4117</v>
      </c>
    </row>
    <row r="1640" spans="1:21" x14ac:dyDescent="0.2">
      <c r="A1640" s="10" t="s">
        <v>1684</v>
      </c>
      <c r="B1640" s="10" t="s">
        <v>1684</v>
      </c>
      <c r="C1640" s="10" t="s">
        <v>1684</v>
      </c>
      <c r="D1640" s="10" t="s">
        <v>1684</v>
      </c>
      <c r="E1640" s="10" t="s">
        <v>1684</v>
      </c>
      <c r="F1640" s="10" t="s">
        <v>1684</v>
      </c>
      <c r="G1640" s="10" t="s">
        <v>1684</v>
      </c>
      <c r="H1640" s="10" t="s">
        <v>1684</v>
      </c>
      <c r="I1640" s="10" t="s">
        <v>1684</v>
      </c>
      <c r="J1640" s="10" t="s">
        <v>1684</v>
      </c>
      <c r="K1640" s="10" t="s">
        <v>1684</v>
      </c>
      <c r="L1640" s="10">
        <v>387959.9</v>
      </c>
      <c r="M1640" s="10">
        <v>1</v>
      </c>
      <c r="N1640" s="10">
        <v>1</v>
      </c>
      <c r="O1640" s="10">
        <v>1</v>
      </c>
      <c r="P1640" s="10">
        <v>4.9000000000000004</v>
      </c>
      <c r="Q1640" s="11">
        <v>4511900</v>
      </c>
      <c r="R1640" s="10">
        <v>3</v>
      </c>
      <c r="S1640" s="10" t="s">
        <v>2590</v>
      </c>
      <c r="T1640" s="10" t="s">
        <v>3605</v>
      </c>
      <c r="U1640" s="10" t="s">
        <v>4118</v>
      </c>
    </row>
    <row r="1641" spans="1:21" x14ac:dyDescent="0.2">
      <c r="A1641" s="1" t="s">
        <v>1684</v>
      </c>
      <c r="B1641" s="1" t="s">
        <v>1684</v>
      </c>
      <c r="C1641" s="1" t="s">
        <v>1684</v>
      </c>
      <c r="D1641" s="1" t="s">
        <v>1684</v>
      </c>
      <c r="E1641" s="1" t="s">
        <v>1684</v>
      </c>
      <c r="F1641" s="1" t="s">
        <v>1684</v>
      </c>
      <c r="G1641" s="1" t="s">
        <v>1684</v>
      </c>
      <c r="H1641" s="1" t="s">
        <v>1684</v>
      </c>
      <c r="I1641" s="1" t="s">
        <v>1684</v>
      </c>
      <c r="J1641" s="1" t="s">
        <v>1684</v>
      </c>
      <c r="K1641" s="1" t="s">
        <v>1684</v>
      </c>
      <c r="L1641" s="1">
        <v>447090.2</v>
      </c>
      <c r="M1641" s="1">
        <v>1</v>
      </c>
      <c r="N1641" s="1">
        <v>1</v>
      </c>
      <c r="O1641" s="1">
        <v>1</v>
      </c>
      <c r="P1641" s="1">
        <v>5.0999999999999996</v>
      </c>
      <c r="Q1641" s="2">
        <v>4430700</v>
      </c>
      <c r="R1641" s="1">
        <v>1</v>
      </c>
      <c r="S1641" s="1" t="s">
        <v>2723</v>
      </c>
      <c r="T1641" s="1" t="s">
        <v>3646</v>
      </c>
      <c r="U1641" s="1" t="s">
        <v>30</v>
      </c>
    </row>
    <row r="1642" spans="1:21" x14ac:dyDescent="0.2">
      <c r="A1642" s="10" t="s">
        <v>1684</v>
      </c>
      <c r="B1642" s="10" t="s">
        <v>1684</v>
      </c>
      <c r="C1642" s="10" t="s">
        <v>1684</v>
      </c>
      <c r="D1642" s="10" t="s">
        <v>1684</v>
      </c>
      <c r="E1642" s="10" t="s">
        <v>1684</v>
      </c>
      <c r="F1642" s="10" t="s">
        <v>1684</v>
      </c>
      <c r="G1642" s="10" t="s">
        <v>1684</v>
      </c>
      <c r="H1642" s="10">
        <v>442309.8</v>
      </c>
      <c r="I1642" s="10" t="s">
        <v>1684</v>
      </c>
      <c r="J1642" s="10" t="s">
        <v>1684</v>
      </c>
      <c r="K1642" s="10" t="s">
        <v>1684</v>
      </c>
      <c r="L1642" s="10" t="s">
        <v>1684</v>
      </c>
      <c r="M1642" s="10">
        <v>1</v>
      </c>
      <c r="N1642" s="10">
        <v>1</v>
      </c>
      <c r="O1642" s="10">
        <v>1</v>
      </c>
      <c r="P1642" s="10">
        <v>4.4000000000000004</v>
      </c>
      <c r="Q1642" s="11">
        <v>4387300</v>
      </c>
      <c r="R1642" s="10">
        <v>2</v>
      </c>
      <c r="S1642" s="10" t="s">
        <v>2836</v>
      </c>
      <c r="T1642" s="10" t="s">
        <v>3679</v>
      </c>
      <c r="U1642" s="10" t="s">
        <v>4466</v>
      </c>
    </row>
    <row r="1643" spans="1:21" x14ac:dyDescent="0.2">
      <c r="A1643" s="1" t="s">
        <v>1684</v>
      </c>
      <c r="B1643" s="1" t="s">
        <v>1684</v>
      </c>
      <c r="C1643" s="1" t="s">
        <v>1684</v>
      </c>
      <c r="D1643" s="1" t="s">
        <v>1684</v>
      </c>
      <c r="E1643" s="1" t="s">
        <v>1684</v>
      </c>
      <c r="F1643" s="1">
        <v>3393799</v>
      </c>
      <c r="G1643" s="1" t="s">
        <v>1684</v>
      </c>
      <c r="H1643" s="1" t="s">
        <v>1684</v>
      </c>
      <c r="I1643" s="1" t="s">
        <v>1684</v>
      </c>
      <c r="J1643" s="1" t="s">
        <v>1684</v>
      </c>
      <c r="K1643" s="1" t="s">
        <v>1684</v>
      </c>
      <c r="L1643" s="1" t="s">
        <v>1684</v>
      </c>
      <c r="M1643" s="1">
        <v>3</v>
      </c>
      <c r="N1643" s="1">
        <v>3</v>
      </c>
      <c r="O1643" s="1">
        <v>3</v>
      </c>
      <c r="P1643" s="1">
        <v>8.8000000000000007</v>
      </c>
      <c r="Q1643" s="2">
        <v>4362800</v>
      </c>
      <c r="R1643" s="1">
        <v>4</v>
      </c>
      <c r="S1643" s="1" t="s">
        <v>2579</v>
      </c>
      <c r="T1643" s="1" t="s">
        <v>3602</v>
      </c>
      <c r="U1643" s="1" t="s">
        <v>4574</v>
      </c>
    </row>
    <row r="1644" spans="1:21" x14ac:dyDescent="0.2">
      <c r="A1644" s="10" t="s">
        <v>1684</v>
      </c>
      <c r="B1644" s="10" t="s">
        <v>1684</v>
      </c>
      <c r="C1644" s="10" t="s">
        <v>1684</v>
      </c>
      <c r="D1644" s="10" t="s">
        <v>1684</v>
      </c>
      <c r="E1644" s="10" t="s">
        <v>1684</v>
      </c>
      <c r="F1644" s="10" t="s">
        <v>1684</v>
      </c>
      <c r="G1644" s="10" t="s">
        <v>1684</v>
      </c>
      <c r="H1644" s="10" t="s">
        <v>1684</v>
      </c>
      <c r="I1644" s="10" t="s">
        <v>1684</v>
      </c>
      <c r="J1644" s="10" t="s">
        <v>1684</v>
      </c>
      <c r="K1644" s="10" t="s">
        <v>1684</v>
      </c>
      <c r="L1644" s="10">
        <v>665089.6</v>
      </c>
      <c r="M1644" s="10">
        <v>1</v>
      </c>
      <c r="N1644" s="10">
        <v>1</v>
      </c>
      <c r="O1644" s="10">
        <v>1</v>
      </c>
      <c r="P1644" s="10">
        <v>10.8</v>
      </c>
      <c r="Q1644" s="11">
        <v>4349200</v>
      </c>
      <c r="R1644" s="10">
        <v>7</v>
      </c>
      <c r="S1644" s="10" t="s">
        <v>2405</v>
      </c>
      <c r="T1644" s="10" t="s">
        <v>3546</v>
      </c>
      <c r="U1644" s="10" t="s">
        <v>4119</v>
      </c>
    </row>
    <row r="1645" spans="1:21" x14ac:dyDescent="0.2">
      <c r="A1645" s="1" t="s">
        <v>1684</v>
      </c>
      <c r="B1645" s="1" t="s">
        <v>1684</v>
      </c>
      <c r="C1645" s="1" t="s">
        <v>1684</v>
      </c>
      <c r="D1645" s="1" t="s">
        <v>1684</v>
      </c>
      <c r="E1645" s="1" t="s">
        <v>1684</v>
      </c>
      <c r="F1645" s="1" t="s">
        <v>1684</v>
      </c>
      <c r="G1645" s="1" t="s">
        <v>1684</v>
      </c>
      <c r="H1645" s="1" t="s">
        <v>1684</v>
      </c>
      <c r="I1645" s="1" t="s">
        <v>1684</v>
      </c>
      <c r="J1645" s="1" t="s">
        <v>1684</v>
      </c>
      <c r="K1645" s="1" t="s">
        <v>1684</v>
      </c>
      <c r="L1645" s="1">
        <v>640829.6</v>
      </c>
      <c r="M1645" s="1">
        <v>1</v>
      </c>
      <c r="N1645" s="1">
        <v>1</v>
      </c>
      <c r="O1645" s="1">
        <v>1</v>
      </c>
      <c r="P1645" s="1">
        <v>1.7</v>
      </c>
      <c r="Q1645" s="2">
        <v>4315000</v>
      </c>
      <c r="R1645" s="1">
        <v>3</v>
      </c>
      <c r="S1645" s="1" t="s">
        <v>3233</v>
      </c>
      <c r="T1645" s="1" t="s">
        <v>3232</v>
      </c>
      <c r="U1645" s="1" t="s">
        <v>4281</v>
      </c>
    </row>
    <row r="1646" spans="1:21" x14ac:dyDescent="0.2">
      <c r="A1646" s="10" t="s">
        <v>1684</v>
      </c>
      <c r="B1646" s="10" t="s">
        <v>1684</v>
      </c>
      <c r="C1646" s="10" t="s">
        <v>1684</v>
      </c>
      <c r="D1646" s="10" t="s">
        <v>1684</v>
      </c>
      <c r="E1646" s="10" t="s">
        <v>1684</v>
      </c>
      <c r="F1646" s="10" t="s">
        <v>1684</v>
      </c>
      <c r="G1646" s="10" t="s">
        <v>1684</v>
      </c>
      <c r="H1646" s="10" t="s">
        <v>1684</v>
      </c>
      <c r="I1646" s="10" t="s">
        <v>1684</v>
      </c>
      <c r="J1646" s="10" t="s">
        <v>1684</v>
      </c>
      <c r="K1646" s="10">
        <v>3549602</v>
      </c>
      <c r="L1646" s="10" t="s">
        <v>1684</v>
      </c>
      <c r="M1646" s="10">
        <v>1</v>
      </c>
      <c r="N1646" s="10">
        <v>1</v>
      </c>
      <c r="O1646" s="10">
        <v>1</v>
      </c>
      <c r="P1646" s="10">
        <v>8.8000000000000007</v>
      </c>
      <c r="Q1646" s="11">
        <v>4305800</v>
      </c>
      <c r="R1646" s="10">
        <v>1</v>
      </c>
      <c r="S1646" s="10" t="s">
        <v>2301</v>
      </c>
      <c r="T1646" s="10" t="s">
        <v>2300</v>
      </c>
      <c r="U1646" s="10" t="s">
        <v>4690</v>
      </c>
    </row>
    <row r="1647" spans="1:21" x14ac:dyDescent="0.2">
      <c r="A1647" s="1" t="s">
        <v>1684</v>
      </c>
      <c r="B1647" s="1" t="s">
        <v>1684</v>
      </c>
      <c r="C1647" s="1" t="s">
        <v>1684</v>
      </c>
      <c r="D1647" s="1" t="s">
        <v>1684</v>
      </c>
      <c r="E1647" s="1" t="s">
        <v>1684</v>
      </c>
      <c r="F1647" s="1" t="s">
        <v>1684</v>
      </c>
      <c r="G1647" s="1" t="s">
        <v>1684</v>
      </c>
      <c r="H1647" s="1" t="s">
        <v>1684</v>
      </c>
      <c r="I1647" s="1" t="s">
        <v>1684</v>
      </c>
      <c r="J1647" s="1">
        <v>707890.4</v>
      </c>
      <c r="K1647" s="1" t="s">
        <v>1684</v>
      </c>
      <c r="L1647" s="1" t="s">
        <v>1684</v>
      </c>
      <c r="M1647" s="1">
        <v>1</v>
      </c>
      <c r="N1647" s="1">
        <v>1</v>
      </c>
      <c r="O1647" s="1">
        <v>1</v>
      </c>
      <c r="P1647" s="1">
        <v>6</v>
      </c>
      <c r="Q1647" s="2">
        <v>4249800</v>
      </c>
      <c r="R1647" s="1">
        <v>1</v>
      </c>
      <c r="S1647" s="1" t="s">
        <v>2950</v>
      </c>
      <c r="T1647" s="1" t="s">
        <v>2949</v>
      </c>
      <c r="U1647" s="1" t="s">
        <v>30</v>
      </c>
    </row>
    <row r="1648" spans="1:21" x14ac:dyDescent="0.2">
      <c r="A1648" s="10" t="s">
        <v>1684</v>
      </c>
      <c r="B1648" s="10" t="s">
        <v>1684</v>
      </c>
      <c r="C1648" s="10" t="s">
        <v>1684</v>
      </c>
      <c r="D1648" s="10" t="s">
        <v>1684</v>
      </c>
      <c r="E1648" s="10" t="s">
        <v>1684</v>
      </c>
      <c r="F1648" s="10">
        <v>1999801</v>
      </c>
      <c r="G1648" s="10">
        <v>1081800</v>
      </c>
      <c r="H1648" s="10" t="s">
        <v>1684</v>
      </c>
      <c r="I1648" s="10" t="s">
        <v>1684</v>
      </c>
      <c r="J1648" s="10" t="s">
        <v>1684</v>
      </c>
      <c r="K1648" s="10" t="s">
        <v>1684</v>
      </c>
      <c r="L1648" s="10" t="s">
        <v>1684</v>
      </c>
      <c r="M1648" s="10">
        <v>2</v>
      </c>
      <c r="N1648" s="10">
        <v>2</v>
      </c>
      <c r="O1648" s="10">
        <v>2</v>
      </c>
      <c r="P1648" s="10">
        <v>19</v>
      </c>
      <c r="Q1648" s="11">
        <v>4225200</v>
      </c>
      <c r="R1648" s="10">
        <v>2</v>
      </c>
      <c r="S1648" s="10" t="s">
        <v>3137</v>
      </c>
      <c r="T1648" s="10" t="s">
        <v>3785</v>
      </c>
      <c r="U1648" s="10" t="s">
        <v>30</v>
      </c>
    </row>
    <row r="1649" spans="1:21" x14ac:dyDescent="0.2">
      <c r="A1649" s="1" t="s">
        <v>1684</v>
      </c>
      <c r="B1649" s="1" t="s">
        <v>1684</v>
      </c>
      <c r="C1649" s="1" t="s">
        <v>1684</v>
      </c>
      <c r="D1649" s="1" t="s">
        <v>1684</v>
      </c>
      <c r="E1649" s="1" t="s">
        <v>1684</v>
      </c>
      <c r="F1649" s="1" t="s">
        <v>1684</v>
      </c>
      <c r="G1649" s="1" t="s">
        <v>1684</v>
      </c>
      <c r="H1649" s="1" t="s">
        <v>1684</v>
      </c>
      <c r="I1649" s="1" t="s">
        <v>1684</v>
      </c>
      <c r="J1649" s="1" t="s">
        <v>1684</v>
      </c>
      <c r="K1649" s="1">
        <v>2982201</v>
      </c>
      <c r="L1649" s="1" t="s">
        <v>1684</v>
      </c>
      <c r="M1649" s="1">
        <v>2</v>
      </c>
      <c r="N1649" s="1">
        <v>2</v>
      </c>
      <c r="O1649" s="1">
        <v>2</v>
      </c>
      <c r="P1649" s="1">
        <v>7</v>
      </c>
      <c r="Q1649" s="2">
        <v>4153300</v>
      </c>
      <c r="R1649" s="1">
        <v>2</v>
      </c>
      <c r="S1649" s="1" t="s">
        <v>2189</v>
      </c>
      <c r="T1649" s="1" t="s">
        <v>2188</v>
      </c>
      <c r="U1649" s="1" t="s">
        <v>30</v>
      </c>
    </row>
    <row r="1650" spans="1:21" x14ac:dyDescent="0.2">
      <c r="A1650" s="10" t="s">
        <v>1684</v>
      </c>
      <c r="B1650" s="10" t="s">
        <v>1684</v>
      </c>
      <c r="C1650" s="10" t="s">
        <v>1684</v>
      </c>
      <c r="D1650" s="10" t="s">
        <v>1684</v>
      </c>
      <c r="E1650" s="10" t="s">
        <v>1684</v>
      </c>
      <c r="F1650" s="10" t="s">
        <v>1684</v>
      </c>
      <c r="G1650" s="10" t="s">
        <v>1684</v>
      </c>
      <c r="H1650" s="10" t="s">
        <v>1684</v>
      </c>
      <c r="I1650" s="10" t="s">
        <v>1684</v>
      </c>
      <c r="J1650" s="10" t="s">
        <v>1684</v>
      </c>
      <c r="K1650" s="10" t="s">
        <v>1684</v>
      </c>
      <c r="L1650" s="10">
        <v>657529.59999999998</v>
      </c>
      <c r="M1650" s="10">
        <v>1</v>
      </c>
      <c r="N1650" s="10">
        <v>1</v>
      </c>
      <c r="O1650" s="10">
        <v>1</v>
      </c>
      <c r="P1650" s="10">
        <v>6.1</v>
      </c>
      <c r="Q1650" s="11">
        <v>4148700</v>
      </c>
      <c r="R1650" s="10">
        <v>3</v>
      </c>
      <c r="S1650" s="10" t="s">
        <v>3140</v>
      </c>
      <c r="T1650" s="10" t="s">
        <v>3139</v>
      </c>
      <c r="U1650" s="10" t="s">
        <v>4322</v>
      </c>
    </row>
    <row r="1651" spans="1:21" x14ac:dyDescent="0.2">
      <c r="A1651" s="1" t="s">
        <v>1684</v>
      </c>
      <c r="B1651" s="1" t="s">
        <v>1684</v>
      </c>
      <c r="C1651" s="1" t="s">
        <v>1684</v>
      </c>
      <c r="D1651" s="1" t="s">
        <v>1684</v>
      </c>
      <c r="E1651" s="1" t="s">
        <v>1684</v>
      </c>
      <c r="F1651" s="1" t="s">
        <v>1684</v>
      </c>
      <c r="G1651" s="1" t="s">
        <v>1684</v>
      </c>
      <c r="H1651" s="1" t="s">
        <v>1684</v>
      </c>
      <c r="I1651" s="1" t="s">
        <v>1684</v>
      </c>
      <c r="J1651" s="1" t="s">
        <v>1684</v>
      </c>
      <c r="K1651" s="1">
        <v>3372499</v>
      </c>
      <c r="L1651" s="1" t="s">
        <v>1684</v>
      </c>
      <c r="M1651" s="1">
        <v>1</v>
      </c>
      <c r="N1651" s="1">
        <v>1</v>
      </c>
      <c r="O1651" s="1">
        <v>1</v>
      </c>
      <c r="P1651" s="1">
        <v>8.5</v>
      </c>
      <c r="Q1651" s="2">
        <v>4090900</v>
      </c>
      <c r="R1651" s="1">
        <v>2</v>
      </c>
      <c r="S1651" s="1" t="s">
        <v>3072</v>
      </c>
      <c r="T1651" s="1" t="s">
        <v>3763</v>
      </c>
      <c r="U1651" s="1" t="s">
        <v>4389</v>
      </c>
    </row>
    <row r="1652" spans="1:21" x14ac:dyDescent="0.2">
      <c r="A1652" s="10" t="s">
        <v>1684</v>
      </c>
      <c r="B1652" s="10" t="s">
        <v>1684</v>
      </c>
      <c r="C1652" s="10" t="s">
        <v>1684</v>
      </c>
      <c r="D1652" s="10">
        <v>3423501</v>
      </c>
      <c r="E1652" s="10" t="s">
        <v>1684</v>
      </c>
      <c r="F1652" s="10" t="s">
        <v>1684</v>
      </c>
      <c r="G1652" s="10" t="s">
        <v>1684</v>
      </c>
      <c r="H1652" s="10" t="s">
        <v>1684</v>
      </c>
      <c r="I1652" s="10" t="s">
        <v>1684</v>
      </c>
      <c r="J1652" s="10" t="s">
        <v>1684</v>
      </c>
      <c r="K1652" s="10" t="s">
        <v>1684</v>
      </c>
      <c r="L1652" s="10" t="s">
        <v>1684</v>
      </c>
      <c r="M1652" s="10">
        <v>3</v>
      </c>
      <c r="N1652" s="10">
        <v>3</v>
      </c>
      <c r="O1652" s="10">
        <v>3</v>
      </c>
      <c r="P1652" s="10">
        <v>46.2</v>
      </c>
      <c r="Q1652" s="11">
        <v>4089600</v>
      </c>
      <c r="R1652" s="10">
        <v>2</v>
      </c>
      <c r="S1652" s="10" t="s">
        <v>2824</v>
      </c>
      <c r="T1652" s="10" t="s">
        <v>3673</v>
      </c>
      <c r="U1652" s="10" t="s">
        <v>4356</v>
      </c>
    </row>
    <row r="1653" spans="1:21" x14ac:dyDescent="0.2">
      <c r="A1653" s="1" t="s">
        <v>1684</v>
      </c>
      <c r="B1653" s="1" t="s">
        <v>1684</v>
      </c>
      <c r="C1653" s="1" t="s">
        <v>1684</v>
      </c>
      <c r="D1653" s="1" t="s">
        <v>1684</v>
      </c>
      <c r="E1653" s="1" t="s">
        <v>1684</v>
      </c>
      <c r="F1653" s="1" t="s">
        <v>1684</v>
      </c>
      <c r="G1653" s="1" t="s">
        <v>1684</v>
      </c>
      <c r="H1653" s="1" t="s">
        <v>1684</v>
      </c>
      <c r="I1653" s="1" t="s">
        <v>1684</v>
      </c>
      <c r="J1653" s="1" t="s">
        <v>1684</v>
      </c>
      <c r="K1653" s="1" t="s">
        <v>1684</v>
      </c>
      <c r="L1653" s="1">
        <v>326629.8</v>
      </c>
      <c r="M1653" s="1">
        <v>1</v>
      </c>
      <c r="N1653" s="1">
        <v>1</v>
      </c>
      <c r="O1653" s="1">
        <v>1</v>
      </c>
      <c r="P1653" s="1">
        <v>10.9</v>
      </c>
      <c r="Q1653" s="2">
        <v>4081300</v>
      </c>
      <c r="R1653" s="1">
        <v>2</v>
      </c>
      <c r="S1653" s="1" t="s">
        <v>2229</v>
      </c>
      <c r="T1653" s="1" t="s">
        <v>3485</v>
      </c>
      <c r="U1653" s="1" t="s">
        <v>4691</v>
      </c>
    </row>
    <row r="1654" spans="1:21" x14ac:dyDescent="0.2">
      <c r="A1654" s="10" t="s">
        <v>1684</v>
      </c>
      <c r="B1654" s="10" t="s">
        <v>1684</v>
      </c>
      <c r="C1654" s="10" t="s">
        <v>1684</v>
      </c>
      <c r="D1654" s="10" t="s">
        <v>1684</v>
      </c>
      <c r="E1654" s="10" t="s">
        <v>1684</v>
      </c>
      <c r="F1654" s="10" t="s">
        <v>1684</v>
      </c>
      <c r="G1654" s="10" t="s">
        <v>1684</v>
      </c>
      <c r="H1654" s="10" t="s">
        <v>1684</v>
      </c>
      <c r="I1654" s="10" t="s">
        <v>1684</v>
      </c>
      <c r="J1654" s="10" t="s">
        <v>1684</v>
      </c>
      <c r="K1654" s="10">
        <v>479370.3</v>
      </c>
      <c r="L1654" s="10" t="s">
        <v>1684</v>
      </c>
      <c r="M1654" s="10">
        <v>1</v>
      </c>
      <c r="N1654" s="10">
        <v>1</v>
      </c>
      <c r="O1654" s="10">
        <v>1</v>
      </c>
      <c r="P1654" s="10">
        <v>3.4</v>
      </c>
      <c r="Q1654" s="11">
        <v>4080900</v>
      </c>
      <c r="R1654" s="10">
        <v>2</v>
      </c>
      <c r="S1654" s="10" t="s">
        <v>2873</v>
      </c>
      <c r="T1654" s="10" t="s">
        <v>2872</v>
      </c>
      <c r="U1654" s="10" t="s">
        <v>30</v>
      </c>
    </row>
    <row r="1655" spans="1:21" x14ac:dyDescent="0.2">
      <c r="A1655" s="1">
        <v>1380100</v>
      </c>
      <c r="B1655" s="1">
        <v>1307401</v>
      </c>
      <c r="C1655" s="1" t="s">
        <v>1684</v>
      </c>
      <c r="D1655" s="1" t="s">
        <v>1684</v>
      </c>
      <c r="E1655" s="1" t="s">
        <v>1684</v>
      </c>
      <c r="F1655" s="1" t="s">
        <v>1684</v>
      </c>
      <c r="G1655" s="1" t="s">
        <v>1684</v>
      </c>
      <c r="H1655" s="1" t="s">
        <v>1684</v>
      </c>
      <c r="I1655" s="1" t="s">
        <v>1684</v>
      </c>
      <c r="J1655" s="1" t="s">
        <v>1684</v>
      </c>
      <c r="K1655" s="1" t="s">
        <v>1684</v>
      </c>
      <c r="L1655" s="1" t="s">
        <v>1684</v>
      </c>
      <c r="M1655" s="1">
        <v>2</v>
      </c>
      <c r="N1655" s="1">
        <v>2</v>
      </c>
      <c r="O1655" s="1">
        <v>2</v>
      </c>
      <c r="P1655" s="1">
        <v>5.3</v>
      </c>
      <c r="Q1655" s="2">
        <v>4071600</v>
      </c>
      <c r="R1655" s="1">
        <v>2</v>
      </c>
      <c r="S1655" s="1" t="s">
        <v>3128</v>
      </c>
      <c r="T1655" s="1" t="s">
        <v>3783</v>
      </c>
      <c r="U1655" s="1" t="s">
        <v>30</v>
      </c>
    </row>
    <row r="1656" spans="1:21" x14ac:dyDescent="0.2">
      <c r="A1656" s="10" t="s">
        <v>1684</v>
      </c>
      <c r="B1656" s="10" t="s">
        <v>1684</v>
      </c>
      <c r="C1656" s="10" t="s">
        <v>1684</v>
      </c>
      <c r="D1656" s="10">
        <v>797549.8</v>
      </c>
      <c r="E1656" s="10" t="s">
        <v>1684</v>
      </c>
      <c r="F1656" s="10" t="s">
        <v>1684</v>
      </c>
      <c r="G1656" s="10" t="s">
        <v>1684</v>
      </c>
      <c r="H1656" s="10" t="s">
        <v>1684</v>
      </c>
      <c r="I1656" s="10" t="s">
        <v>1684</v>
      </c>
      <c r="J1656" s="10" t="s">
        <v>1684</v>
      </c>
      <c r="K1656" s="10" t="s">
        <v>1684</v>
      </c>
      <c r="L1656" s="10" t="s">
        <v>1684</v>
      </c>
      <c r="M1656" s="10">
        <v>2</v>
      </c>
      <c r="N1656" s="10">
        <v>2</v>
      </c>
      <c r="O1656" s="10">
        <v>2</v>
      </c>
      <c r="P1656" s="10">
        <v>3.7</v>
      </c>
      <c r="Q1656" s="11">
        <v>4064800</v>
      </c>
      <c r="R1656" s="10">
        <v>5</v>
      </c>
      <c r="S1656" s="10" t="s">
        <v>2471</v>
      </c>
      <c r="T1656" s="10" t="s">
        <v>2470</v>
      </c>
      <c r="U1656" s="10" t="s">
        <v>30</v>
      </c>
    </row>
    <row r="1657" spans="1:21" x14ac:dyDescent="0.2">
      <c r="A1657" s="1" t="s">
        <v>1684</v>
      </c>
      <c r="B1657" s="1" t="s">
        <v>1684</v>
      </c>
      <c r="C1657" s="1" t="s">
        <v>1684</v>
      </c>
      <c r="D1657" s="1" t="s">
        <v>1684</v>
      </c>
      <c r="E1657" s="1" t="s">
        <v>1684</v>
      </c>
      <c r="F1657" s="1" t="s">
        <v>1684</v>
      </c>
      <c r="G1657" s="1" t="s">
        <v>1684</v>
      </c>
      <c r="H1657" s="1" t="s">
        <v>1684</v>
      </c>
      <c r="I1657" s="1" t="s">
        <v>1684</v>
      </c>
      <c r="J1657" s="1" t="s">
        <v>1684</v>
      </c>
      <c r="K1657" s="1" t="s">
        <v>1684</v>
      </c>
      <c r="L1657" s="1">
        <v>794230.1</v>
      </c>
      <c r="M1657" s="1">
        <v>1</v>
      </c>
      <c r="N1657" s="1">
        <v>1</v>
      </c>
      <c r="O1657" s="1">
        <v>1</v>
      </c>
      <c r="P1657" s="1">
        <v>5.0999999999999996</v>
      </c>
      <c r="Q1657" s="2">
        <v>3969300</v>
      </c>
      <c r="R1657" s="1">
        <v>2</v>
      </c>
      <c r="S1657" s="1" t="s">
        <v>31</v>
      </c>
      <c r="T1657" s="1" t="s">
        <v>3416</v>
      </c>
      <c r="U1657" s="1" t="s">
        <v>30</v>
      </c>
    </row>
    <row r="1658" spans="1:21" x14ac:dyDescent="0.2">
      <c r="A1658" s="10" t="s">
        <v>1684</v>
      </c>
      <c r="B1658" s="10" t="s">
        <v>1684</v>
      </c>
      <c r="C1658" s="10" t="s">
        <v>1684</v>
      </c>
      <c r="D1658" s="10" t="s">
        <v>1684</v>
      </c>
      <c r="E1658" s="10" t="s">
        <v>1684</v>
      </c>
      <c r="F1658" s="10" t="s">
        <v>1684</v>
      </c>
      <c r="G1658" s="10" t="s">
        <v>1684</v>
      </c>
      <c r="H1658" s="10" t="s">
        <v>1684</v>
      </c>
      <c r="I1658" s="10" t="s">
        <v>1684</v>
      </c>
      <c r="J1658" s="10" t="s">
        <v>1684</v>
      </c>
      <c r="K1658" s="10" t="s">
        <v>1684</v>
      </c>
      <c r="L1658" s="10">
        <v>1728899</v>
      </c>
      <c r="M1658" s="10">
        <v>3</v>
      </c>
      <c r="N1658" s="10">
        <v>3</v>
      </c>
      <c r="O1658" s="10">
        <v>3</v>
      </c>
      <c r="P1658" s="10">
        <v>18.399999999999999</v>
      </c>
      <c r="Q1658" s="11">
        <v>3965000</v>
      </c>
      <c r="R1658" s="10">
        <v>3</v>
      </c>
      <c r="S1658" s="10" t="s">
        <v>2527</v>
      </c>
      <c r="T1658" s="10" t="s">
        <v>2526</v>
      </c>
      <c r="U1658" s="10" t="s">
        <v>4120</v>
      </c>
    </row>
    <row r="1659" spans="1:21" x14ac:dyDescent="0.2">
      <c r="A1659" s="1" t="s">
        <v>1684</v>
      </c>
      <c r="B1659" s="1" t="s">
        <v>1684</v>
      </c>
      <c r="C1659" s="1" t="s">
        <v>1684</v>
      </c>
      <c r="D1659" s="1" t="s">
        <v>1684</v>
      </c>
      <c r="E1659" s="1" t="s">
        <v>1684</v>
      </c>
      <c r="F1659" s="1" t="s">
        <v>1684</v>
      </c>
      <c r="G1659" s="1" t="s">
        <v>1684</v>
      </c>
      <c r="H1659" s="1" t="s">
        <v>1684</v>
      </c>
      <c r="I1659" s="1" t="s">
        <v>1684</v>
      </c>
      <c r="J1659" s="1" t="s">
        <v>1684</v>
      </c>
      <c r="K1659" s="1">
        <v>286280</v>
      </c>
      <c r="L1659" s="1" t="s">
        <v>1684</v>
      </c>
      <c r="M1659" s="1">
        <v>1</v>
      </c>
      <c r="N1659" s="1">
        <v>1</v>
      </c>
      <c r="O1659" s="1">
        <v>1</v>
      </c>
      <c r="P1659" s="1">
        <v>5.0999999999999996</v>
      </c>
      <c r="Q1659" s="2">
        <v>3909200</v>
      </c>
      <c r="R1659" s="1">
        <v>5</v>
      </c>
      <c r="S1659" s="1" t="s">
        <v>2913</v>
      </c>
      <c r="T1659" s="1" t="s">
        <v>2912</v>
      </c>
      <c r="U1659" s="1" t="s">
        <v>4442</v>
      </c>
    </row>
    <row r="1660" spans="1:21" x14ac:dyDescent="0.2">
      <c r="A1660" s="10" t="s">
        <v>1684</v>
      </c>
      <c r="B1660" s="10" t="s">
        <v>1684</v>
      </c>
      <c r="C1660" s="10" t="s">
        <v>1684</v>
      </c>
      <c r="D1660" s="10" t="s">
        <v>1684</v>
      </c>
      <c r="E1660" s="10" t="s">
        <v>1684</v>
      </c>
      <c r="F1660" s="10" t="s">
        <v>1684</v>
      </c>
      <c r="G1660" s="10" t="s">
        <v>1684</v>
      </c>
      <c r="H1660" s="10" t="s">
        <v>1684</v>
      </c>
      <c r="I1660" s="10" t="s">
        <v>1684</v>
      </c>
      <c r="J1660" s="10" t="s">
        <v>1684</v>
      </c>
      <c r="K1660" s="10" t="s">
        <v>1684</v>
      </c>
      <c r="L1660" s="10">
        <v>329150.2</v>
      </c>
      <c r="M1660" s="10">
        <v>1</v>
      </c>
      <c r="N1660" s="10">
        <v>1</v>
      </c>
      <c r="O1660" s="10">
        <v>1</v>
      </c>
      <c r="P1660" s="10">
        <v>10.199999999999999</v>
      </c>
      <c r="Q1660" s="11">
        <v>3862600</v>
      </c>
      <c r="R1660" s="10">
        <v>1</v>
      </c>
      <c r="S1660" s="10" t="s">
        <v>2695</v>
      </c>
      <c r="T1660" s="10" t="s">
        <v>2694</v>
      </c>
      <c r="U1660" s="10" t="s">
        <v>4533</v>
      </c>
    </row>
    <row r="1661" spans="1:21" x14ac:dyDescent="0.2">
      <c r="A1661" s="1" t="s">
        <v>1684</v>
      </c>
      <c r="B1661" s="1" t="s">
        <v>1684</v>
      </c>
      <c r="C1661" s="1" t="s">
        <v>1684</v>
      </c>
      <c r="D1661" s="1" t="s">
        <v>1684</v>
      </c>
      <c r="E1661" s="1" t="s">
        <v>1684</v>
      </c>
      <c r="F1661" s="1" t="s">
        <v>1684</v>
      </c>
      <c r="G1661" s="1" t="s">
        <v>1684</v>
      </c>
      <c r="H1661" s="1" t="s">
        <v>1684</v>
      </c>
      <c r="I1661" s="1" t="s">
        <v>1684</v>
      </c>
      <c r="J1661" s="1" t="s">
        <v>1684</v>
      </c>
      <c r="K1661" s="1" t="s">
        <v>1684</v>
      </c>
      <c r="L1661" s="1">
        <v>460880</v>
      </c>
      <c r="M1661" s="1">
        <v>1</v>
      </c>
      <c r="N1661" s="1">
        <v>1</v>
      </c>
      <c r="O1661" s="1">
        <v>1</v>
      </c>
      <c r="P1661" s="1">
        <v>2.4</v>
      </c>
      <c r="Q1661" s="2">
        <v>3835400</v>
      </c>
      <c r="R1661" s="1">
        <v>4</v>
      </c>
      <c r="S1661" s="1" t="s">
        <v>3369</v>
      </c>
      <c r="T1661" s="1" t="s">
        <v>3368</v>
      </c>
      <c r="U1661" s="1" t="s">
        <v>30</v>
      </c>
    </row>
    <row r="1662" spans="1:21" x14ac:dyDescent="0.2">
      <c r="A1662" s="10" t="s">
        <v>1684</v>
      </c>
      <c r="B1662" s="10" t="s">
        <v>1684</v>
      </c>
      <c r="C1662" s="10" t="s">
        <v>1684</v>
      </c>
      <c r="D1662" s="10" t="s">
        <v>1684</v>
      </c>
      <c r="E1662" s="10" t="s">
        <v>1684</v>
      </c>
      <c r="F1662" s="10" t="s">
        <v>1684</v>
      </c>
      <c r="G1662" s="10" t="s">
        <v>1684</v>
      </c>
      <c r="H1662" s="10" t="s">
        <v>1684</v>
      </c>
      <c r="I1662" s="10" t="s">
        <v>1684</v>
      </c>
      <c r="J1662" s="10" t="s">
        <v>1684</v>
      </c>
      <c r="K1662" s="10">
        <v>1808700</v>
      </c>
      <c r="L1662" s="10" t="s">
        <v>1684</v>
      </c>
      <c r="M1662" s="10">
        <v>1</v>
      </c>
      <c r="N1662" s="10">
        <v>1</v>
      </c>
      <c r="O1662" s="10">
        <v>1</v>
      </c>
      <c r="P1662" s="10">
        <v>16.5</v>
      </c>
      <c r="Q1662" s="11">
        <v>3798400</v>
      </c>
      <c r="R1662" s="10">
        <v>2</v>
      </c>
      <c r="S1662" s="10" t="s">
        <v>3266</v>
      </c>
      <c r="T1662" s="10" t="s">
        <v>3824</v>
      </c>
      <c r="U1662" s="10" t="s">
        <v>4535</v>
      </c>
    </row>
    <row r="1663" spans="1:21" x14ac:dyDescent="0.2">
      <c r="A1663" s="1" t="s">
        <v>1684</v>
      </c>
      <c r="B1663" s="1" t="s">
        <v>1684</v>
      </c>
      <c r="C1663" s="1" t="s">
        <v>1684</v>
      </c>
      <c r="D1663" s="1" t="s">
        <v>1684</v>
      </c>
      <c r="E1663" s="1" t="s">
        <v>1684</v>
      </c>
      <c r="F1663" s="1" t="s">
        <v>1684</v>
      </c>
      <c r="G1663" s="1" t="s">
        <v>1684</v>
      </c>
      <c r="H1663" s="1" t="s">
        <v>1684</v>
      </c>
      <c r="I1663" s="1" t="s">
        <v>1684</v>
      </c>
      <c r="J1663" s="1" t="s">
        <v>1684</v>
      </c>
      <c r="K1663" s="1">
        <v>2754298</v>
      </c>
      <c r="L1663" s="1" t="s">
        <v>1684</v>
      </c>
      <c r="M1663" s="1">
        <v>1</v>
      </c>
      <c r="N1663" s="1">
        <v>1</v>
      </c>
      <c r="O1663" s="1">
        <v>1</v>
      </c>
      <c r="P1663" s="1">
        <v>7.9</v>
      </c>
      <c r="Q1663" s="2">
        <v>3749600</v>
      </c>
      <c r="R1663" s="1">
        <v>2</v>
      </c>
      <c r="S1663" s="1" t="s">
        <v>2829</v>
      </c>
      <c r="T1663" s="1" t="s">
        <v>3676</v>
      </c>
      <c r="U1663" s="1" t="s">
        <v>4473</v>
      </c>
    </row>
    <row r="1664" spans="1:21" x14ac:dyDescent="0.2">
      <c r="A1664" s="10" t="s">
        <v>1684</v>
      </c>
      <c r="B1664" s="10" t="s">
        <v>1684</v>
      </c>
      <c r="C1664" s="10" t="s">
        <v>1684</v>
      </c>
      <c r="D1664" s="10" t="s">
        <v>1684</v>
      </c>
      <c r="E1664" s="10" t="s">
        <v>1684</v>
      </c>
      <c r="F1664" s="10">
        <v>2219299</v>
      </c>
      <c r="G1664" s="10" t="s">
        <v>1684</v>
      </c>
      <c r="H1664" s="10" t="s">
        <v>1684</v>
      </c>
      <c r="I1664" s="10" t="s">
        <v>1684</v>
      </c>
      <c r="J1664" s="10" t="s">
        <v>1684</v>
      </c>
      <c r="K1664" s="10" t="s">
        <v>1684</v>
      </c>
      <c r="L1664" s="10" t="s">
        <v>1684</v>
      </c>
      <c r="M1664" s="10">
        <v>9</v>
      </c>
      <c r="N1664" s="10">
        <v>1</v>
      </c>
      <c r="O1664" s="10">
        <v>1</v>
      </c>
      <c r="P1664" s="10">
        <v>11.6</v>
      </c>
      <c r="Q1664" s="11">
        <v>3696700</v>
      </c>
      <c r="R1664" s="10">
        <v>1</v>
      </c>
      <c r="S1664" s="10" t="s">
        <v>1445</v>
      </c>
      <c r="T1664" s="10" t="s">
        <v>2999</v>
      </c>
      <c r="U1664" s="10" t="s">
        <v>60</v>
      </c>
    </row>
    <row r="1665" spans="1:21" x14ac:dyDescent="0.2">
      <c r="A1665" s="1" t="s">
        <v>1684</v>
      </c>
      <c r="B1665" s="1" t="s">
        <v>1684</v>
      </c>
      <c r="C1665" s="1" t="s">
        <v>1684</v>
      </c>
      <c r="D1665" s="1" t="s">
        <v>1684</v>
      </c>
      <c r="E1665" s="1" t="s">
        <v>1684</v>
      </c>
      <c r="F1665" s="1" t="s">
        <v>1684</v>
      </c>
      <c r="G1665" s="1" t="s">
        <v>1684</v>
      </c>
      <c r="H1665" s="1" t="s">
        <v>1684</v>
      </c>
      <c r="I1665" s="1" t="s">
        <v>1684</v>
      </c>
      <c r="J1665" s="1" t="s">
        <v>1684</v>
      </c>
      <c r="K1665" s="1" t="s">
        <v>1684</v>
      </c>
      <c r="L1665" s="1">
        <v>361299.9</v>
      </c>
      <c r="M1665" s="1">
        <v>1</v>
      </c>
      <c r="N1665" s="1">
        <v>1</v>
      </c>
      <c r="O1665" s="1">
        <v>1</v>
      </c>
      <c r="P1665" s="1">
        <v>16.8</v>
      </c>
      <c r="Q1665" s="2">
        <v>3593300</v>
      </c>
      <c r="R1665" s="1">
        <v>3</v>
      </c>
      <c r="S1665" s="1" t="s">
        <v>2760</v>
      </c>
      <c r="T1665" s="1" t="s">
        <v>2759</v>
      </c>
      <c r="U1665" s="1" t="s">
        <v>30</v>
      </c>
    </row>
    <row r="1666" spans="1:21" x14ac:dyDescent="0.2">
      <c r="A1666" s="10" t="s">
        <v>1684</v>
      </c>
      <c r="B1666" s="10" t="s">
        <v>1684</v>
      </c>
      <c r="C1666" s="10" t="s">
        <v>1684</v>
      </c>
      <c r="D1666" s="10" t="s">
        <v>1684</v>
      </c>
      <c r="E1666" s="10" t="s">
        <v>1684</v>
      </c>
      <c r="F1666" s="10" t="s">
        <v>1684</v>
      </c>
      <c r="G1666" s="10" t="s">
        <v>1684</v>
      </c>
      <c r="H1666" s="10" t="s">
        <v>1684</v>
      </c>
      <c r="I1666" s="10" t="s">
        <v>1684</v>
      </c>
      <c r="J1666" s="10" t="s">
        <v>1684</v>
      </c>
      <c r="K1666" s="10" t="s">
        <v>1684</v>
      </c>
      <c r="L1666" s="10">
        <v>516799.8</v>
      </c>
      <c r="M1666" s="10">
        <v>1</v>
      </c>
      <c r="N1666" s="10">
        <v>1</v>
      </c>
      <c r="O1666" s="10">
        <v>1</v>
      </c>
      <c r="P1666" s="10">
        <v>1.9</v>
      </c>
      <c r="Q1666" s="11">
        <v>3498000</v>
      </c>
      <c r="R1666" s="10">
        <v>1</v>
      </c>
      <c r="S1666" s="10" t="s">
        <v>2521</v>
      </c>
      <c r="T1666" s="10" t="s">
        <v>3580</v>
      </c>
      <c r="U1666" s="10" t="s">
        <v>30</v>
      </c>
    </row>
    <row r="1667" spans="1:21" x14ac:dyDescent="0.2">
      <c r="A1667" s="1" t="s">
        <v>1684</v>
      </c>
      <c r="B1667" s="1" t="s">
        <v>1684</v>
      </c>
      <c r="C1667" s="1" t="s">
        <v>1684</v>
      </c>
      <c r="D1667" s="1" t="s">
        <v>1684</v>
      </c>
      <c r="E1667" s="1" t="s">
        <v>1684</v>
      </c>
      <c r="F1667" s="1" t="s">
        <v>1684</v>
      </c>
      <c r="G1667" s="1">
        <v>1098600</v>
      </c>
      <c r="H1667" s="1" t="s">
        <v>1684</v>
      </c>
      <c r="I1667" s="1" t="s">
        <v>1684</v>
      </c>
      <c r="J1667" s="1" t="s">
        <v>1684</v>
      </c>
      <c r="K1667" s="1" t="s">
        <v>1684</v>
      </c>
      <c r="L1667" s="1" t="s">
        <v>1684</v>
      </c>
      <c r="M1667" s="1">
        <v>26</v>
      </c>
      <c r="N1667" s="1">
        <v>1</v>
      </c>
      <c r="O1667" s="1">
        <v>1</v>
      </c>
      <c r="P1667" s="1">
        <v>53.2</v>
      </c>
      <c r="Q1667" s="2">
        <v>3482400</v>
      </c>
      <c r="R1667" s="1">
        <v>3</v>
      </c>
      <c r="S1667" s="1" t="s">
        <v>247</v>
      </c>
      <c r="T1667" s="1" t="s">
        <v>2450</v>
      </c>
      <c r="U1667" s="1" t="s">
        <v>246</v>
      </c>
    </row>
    <row r="1668" spans="1:21" x14ac:dyDescent="0.2">
      <c r="A1668" s="10" t="s">
        <v>1684</v>
      </c>
      <c r="B1668" s="10" t="s">
        <v>1684</v>
      </c>
      <c r="C1668" s="10" t="s">
        <v>1684</v>
      </c>
      <c r="D1668" s="10" t="s">
        <v>1684</v>
      </c>
      <c r="E1668" s="10" t="s">
        <v>1684</v>
      </c>
      <c r="F1668" s="10" t="s">
        <v>1684</v>
      </c>
      <c r="G1668" s="10" t="s">
        <v>1684</v>
      </c>
      <c r="H1668" s="10" t="s">
        <v>1684</v>
      </c>
      <c r="I1668" s="10" t="s">
        <v>1684</v>
      </c>
      <c r="J1668" s="10" t="s">
        <v>1684</v>
      </c>
      <c r="K1668" s="10">
        <v>2827099</v>
      </c>
      <c r="L1668" s="10" t="s">
        <v>1684</v>
      </c>
      <c r="M1668" s="10">
        <v>1</v>
      </c>
      <c r="N1668" s="10">
        <v>1</v>
      </c>
      <c r="O1668" s="10">
        <v>1</v>
      </c>
      <c r="P1668" s="10">
        <v>3.8</v>
      </c>
      <c r="Q1668" s="11">
        <v>3429300</v>
      </c>
      <c r="R1668" s="10">
        <v>1</v>
      </c>
      <c r="S1668" s="10" t="s">
        <v>2793</v>
      </c>
      <c r="T1668" s="10" t="s">
        <v>2792</v>
      </c>
      <c r="U1668" s="10" t="s">
        <v>4423</v>
      </c>
    </row>
    <row r="1669" spans="1:21" x14ac:dyDescent="0.2">
      <c r="A1669" s="1" t="s">
        <v>1684</v>
      </c>
      <c r="B1669" s="1" t="s">
        <v>1684</v>
      </c>
      <c r="C1669" s="1" t="s">
        <v>1684</v>
      </c>
      <c r="D1669" s="1" t="s">
        <v>1684</v>
      </c>
      <c r="E1669" s="1" t="s">
        <v>1684</v>
      </c>
      <c r="F1669" s="1" t="s">
        <v>1684</v>
      </c>
      <c r="G1669" s="1" t="s">
        <v>1684</v>
      </c>
      <c r="H1669" s="1" t="s">
        <v>1684</v>
      </c>
      <c r="I1669" s="1" t="s">
        <v>1684</v>
      </c>
      <c r="J1669" s="1" t="s">
        <v>1684</v>
      </c>
      <c r="K1669" s="1" t="s">
        <v>1684</v>
      </c>
      <c r="L1669" s="1">
        <v>541070.1</v>
      </c>
      <c r="M1669" s="1">
        <v>1</v>
      </c>
      <c r="N1669" s="1">
        <v>1</v>
      </c>
      <c r="O1669" s="1">
        <v>1</v>
      </c>
      <c r="P1669" s="1">
        <v>2.9</v>
      </c>
      <c r="Q1669" s="2">
        <v>3424300</v>
      </c>
      <c r="R1669" s="1">
        <v>2</v>
      </c>
      <c r="S1669" s="1" t="s">
        <v>3311</v>
      </c>
      <c r="T1669" s="1" t="s">
        <v>3846</v>
      </c>
      <c r="U1669" s="1" t="s">
        <v>4222</v>
      </c>
    </row>
    <row r="1670" spans="1:21" x14ac:dyDescent="0.2">
      <c r="A1670" s="10" t="s">
        <v>1684</v>
      </c>
      <c r="B1670" s="10" t="s">
        <v>1684</v>
      </c>
      <c r="C1670" s="10" t="s">
        <v>1684</v>
      </c>
      <c r="D1670" s="10" t="s">
        <v>1684</v>
      </c>
      <c r="E1670" s="10" t="s">
        <v>1684</v>
      </c>
      <c r="F1670" s="10" t="s">
        <v>1684</v>
      </c>
      <c r="G1670" s="10">
        <v>554320.30000000005</v>
      </c>
      <c r="H1670" s="10" t="s">
        <v>1684</v>
      </c>
      <c r="I1670" s="10" t="s">
        <v>1684</v>
      </c>
      <c r="J1670" s="10" t="s">
        <v>1684</v>
      </c>
      <c r="K1670" s="10" t="s">
        <v>1684</v>
      </c>
      <c r="L1670" s="10" t="s">
        <v>1684</v>
      </c>
      <c r="M1670" s="10">
        <v>1</v>
      </c>
      <c r="N1670" s="10">
        <v>1</v>
      </c>
      <c r="O1670" s="10">
        <v>1</v>
      </c>
      <c r="P1670" s="10">
        <v>4.7</v>
      </c>
      <c r="Q1670" s="11">
        <v>3423200</v>
      </c>
      <c r="R1670" s="10">
        <v>2</v>
      </c>
      <c r="S1670" s="10" t="s">
        <v>3370</v>
      </c>
      <c r="T1670" s="10" t="s">
        <v>3868</v>
      </c>
      <c r="U1670" s="10" t="s">
        <v>4216</v>
      </c>
    </row>
    <row r="1671" spans="1:21" x14ac:dyDescent="0.2">
      <c r="A1671" s="1" t="s">
        <v>1684</v>
      </c>
      <c r="B1671" s="1" t="s">
        <v>1684</v>
      </c>
      <c r="C1671" s="1" t="s">
        <v>1684</v>
      </c>
      <c r="D1671" s="1" t="s">
        <v>1684</v>
      </c>
      <c r="E1671" s="1" t="s">
        <v>1684</v>
      </c>
      <c r="F1671" s="1" t="s">
        <v>1684</v>
      </c>
      <c r="G1671" s="1" t="s">
        <v>1684</v>
      </c>
      <c r="H1671" s="1" t="s">
        <v>1684</v>
      </c>
      <c r="I1671" s="1" t="s">
        <v>1684</v>
      </c>
      <c r="J1671" s="1" t="s">
        <v>1684</v>
      </c>
      <c r="K1671" s="1">
        <v>361789.8</v>
      </c>
      <c r="L1671" s="1" t="s">
        <v>1684</v>
      </c>
      <c r="M1671" s="1">
        <v>1</v>
      </c>
      <c r="N1671" s="1">
        <v>1</v>
      </c>
      <c r="O1671" s="1">
        <v>1</v>
      </c>
      <c r="P1671" s="1">
        <v>4.0999999999999996</v>
      </c>
      <c r="Q1671" s="2">
        <v>3404600</v>
      </c>
      <c r="R1671" s="1">
        <v>1</v>
      </c>
      <c r="S1671" s="1" t="s">
        <v>3115</v>
      </c>
      <c r="T1671" s="1" t="s">
        <v>3777</v>
      </c>
      <c r="U1671" s="1" t="s">
        <v>4296</v>
      </c>
    </row>
    <row r="1672" spans="1:21" x14ac:dyDescent="0.2">
      <c r="A1672" s="10" t="s">
        <v>1684</v>
      </c>
      <c r="B1672" s="10" t="s">
        <v>1684</v>
      </c>
      <c r="C1672" s="10" t="s">
        <v>1684</v>
      </c>
      <c r="D1672" s="10" t="s">
        <v>1684</v>
      </c>
      <c r="E1672" s="10" t="s">
        <v>1684</v>
      </c>
      <c r="F1672" s="10" t="s">
        <v>1684</v>
      </c>
      <c r="G1672" s="10" t="s">
        <v>1684</v>
      </c>
      <c r="H1672" s="10" t="s">
        <v>1684</v>
      </c>
      <c r="I1672" s="10" t="s">
        <v>1684</v>
      </c>
      <c r="J1672" s="10" t="s">
        <v>1684</v>
      </c>
      <c r="K1672" s="10" t="s">
        <v>1684</v>
      </c>
      <c r="L1672" s="10">
        <v>754460.3</v>
      </c>
      <c r="M1672" s="10">
        <v>1</v>
      </c>
      <c r="N1672" s="10">
        <v>1</v>
      </c>
      <c r="O1672" s="10">
        <v>1</v>
      </c>
      <c r="P1672" s="10">
        <v>4.9000000000000004</v>
      </c>
      <c r="Q1672" s="11">
        <v>3382500</v>
      </c>
      <c r="R1672" s="10">
        <v>3</v>
      </c>
      <c r="S1672" s="10" t="s">
        <v>2119</v>
      </c>
      <c r="T1672" s="10" t="s">
        <v>3446</v>
      </c>
      <c r="U1672" s="10" t="s">
        <v>4747</v>
      </c>
    </row>
    <row r="1673" spans="1:21" x14ac:dyDescent="0.2">
      <c r="A1673" s="1" t="s">
        <v>1684</v>
      </c>
      <c r="B1673" s="1" t="s">
        <v>1684</v>
      </c>
      <c r="C1673" s="1" t="s">
        <v>1684</v>
      </c>
      <c r="D1673" s="1" t="s">
        <v>1684</v>
      </c>
      <c r="E1673" s="1" t="s">
        <v>1684</v>
      </c>
      <c r="F1673" s="1" t="s">
        <v>1684</v>
      </c>
      <c r="G1673" s="1" t="s">
        <v>1684</v>
      </c>
      <c r="H1673" s="1">
        <v>1778200</v>
      </c>
      <c r="I1673" s="1" t="s">
        <v>1684</v>
      </c>
      <c r="J1673" s="1" t="s">
        <v>1684</v>
      </c>
      <c r="K1673" s="1" t="s">
        <v>1684</v>
      </c>
      <c r="L1673" s="1" t="s">
        <v>1684</v>
      </c>
      <c r="M1673" s="1">
        <v>3</v>
      </c>
      <c r="N1673" s="1">
        <v>3</v>
      </c>
      <c r="O1673" s="1">
        <v>3</v>
      </c>
      <c r="P1673" s="1">
        <v>6.3</v>
      </c>
      <c r="Q1673" s="2">
        <v>3347800</v>
      </c>
      <c r="R1673" s="1">
        <v>3</v>
      </c>
      <c r="S1673" s="1" t="s">
        <v>2796</v>
      </c>
      <c r="T1673" s="1" t="s">
        <v>2795</v>
      </c>
      <c r="U1673" s="1" t="s">
        <v>30</v>
      </c>
    </row>
    <row r="1674" spans="1:21" x14ac:dyDescent="0.2">
      <c r="A1674" s="10" t="s">
        <v>1684</v>
      </c>
      <c r="B1674" s="10" t="s">
        <v>1684</v>
      </c>
      <c r="C1674" s="10" t="s">
        <v>1684</v>
      </c>
      <c r="D1674" s="10" t="s">
        <v>1684</v>
      </c>
      <c r="E1674" s="10" t="s">
        <v>1684</v>
      </c>
      <c r="F1674" s="10" t="s">
        <v>1684</v>
      </c>
      <c r="G1674" s="10" t="s">
        <v>1684</v>
      </c>
      <c r="H1674" s="10" t="s">
        <v>1684</v>
      </c>
      <c r="I1674" s="10" t="s">
        <v>1684</v>
      </c>
      <c r="J1674" s="10" t="s">
        <v>1684</v>
      </c>
      <c r="K1674" s="10">
        <v>1020100</v>
      </c>
      <c r="L1674" s="10" t="s">
        <v>1684</v>
      </c>
      <c r="M1674" s="10">
        <v>1</v>
      </c>
      <c r="N1674" s="10">
        <v>1</v>
      </c>
      <c r="O1674" s="10">
        <v>1</v>
      </c>
      <c r="P1674" s="10">
        <v>8.4</v>
      </c>
      <c r="Q1674" s="11">
        <v>3347100</v>
      </c>
      <c r="R1674" s="10">
        <v>1</v>
      </c>
      <c r="S1674" s="10" t="s">
        <v>2940</v>
      </c>
      <c r="T1674" s="10" t="s">
        <v>2939</v>
      </c>
      <c r="U1674" s="10" t="s">
        <v>4121</v>
      </c>
    </row>
    <row r="1675" spans="1:21" x14ac:dyDescent="0.2">
      <c r="A1675" s="1" t="s">
        <v>1684</v>
      </c>
      <c r="B1675" s="1" t="s">
        <v>1684</v>
      </c>
      <c r="C1675" s="1">
        <v>2426199</v>
      </c>
      <c r="D1675" s="1" t="s">
        <v>1684</v>
      </c>
      <c r="E1675" s="1" t="s">
        <v>1684</v>
      </c>
      <c r="F1675" s="1" t="s">
        <v>1684</v>
      </c>
      <c r="G1675" s="1" t="s">
        <v>1684</v>
      </c>
      <c r="H1675" s="1" t="s">
        <v>1684</v>
      </c>
      <c r="I1675" s="1" t="s">
        <v>1684</v>
      </c>
      <c r="J1675" s="1" t="s">
        <v>1684</v>
      </c>
      <c r="K1675" s="1" t="s">
        <v>1684</v>
      </c>
      <c r="L1675" s="1" t="s">
        <v>1684</v>
      </c>
      <c r="M1675" s="1">
        <v>22</v>
      </c>
      <c r="N1675" s="1">
        <v>2</v>
      </c>
      <c r="O1675" s="1">
        <v>1</v>
      </c>
      <c r="P1675" s="1">
        <v>68.900000000000006</v>
      </c>
      <c r="Q1675" s="2">
        <v>3295900</v>
      </c>
      <c r="R1675" s="1">
        <v>1</v>
      </c>
      <c r="S1675" s="1" t="s">
        <v>2125</v>
      </c>
      <c r="T1675" s="1" t="s">
        <v>2124</v>
      </c>
      <c r="U1675" s="1" t="s">
        <v>4770</v>
      </c>
    </row>
    <row r="1676" spans="1:21" x14ac:dyDescent="0.2">
      <c r="A1676" s="10" t="s">
        <v>1684</v>
      </c>
      <c r="B1676" s="10" t="s">
        <v>1684</v>
      </c>
      <c r="C1676" s="10" t="s">
        <v>1684</v>
      </c>
      <c r="D1676" s="10" t="s">
        <v>1684</v>
      </c>
      <c r="E1676" s="10" t="s">
        <v>1684</v>
      </c>
      <c r="F1676" s="10" t="s">
        <v>1684</v>
      </c>
      <c r="G1676" s="10" t="s">
        <v>1684</v>
      </c>
      <c r="H1676" s="10" t="s">
        <v>1684</v>
      </c>
      <c r="I1676" s="10" t="s">
        <v>1684</v>
      </c>
      <c r="J1676" s="10">
        <v>692400.4</v>
      </c>
      <c r="K1676" s="10" t="s">
        <v>1684</v>
      </c>
      <c r="L1676" s="10" t="s">
        <v>1684</v>
      </c>
      <c r="M1676" s="10">
        <v>1</v>
      </c>
      <c r="N1676" s="10">
        <v>1</v>
      </c>
      <c r="O1676" s="10">
        <v>1</v>
      </c>
      <c r="P1676" s="10">
        <v>8.6</v>
      </c>
      <c r="Q1676" s="11">
        <v>3251300</v>
      </c>
      <c r="R1676" s="10">
        <v>3</v>
      </c>
      <c r="S1676" s="10" t="s">
        <v>3096</v>
      </c>
      <c r="T1676" s="10" t="s">
        <v>3095</v>
      </c>
      <c r="U1676" s="10" t="s">
        <v>4122</v>
      </c>
    </row>
    <row r="1677" spans="1:21" x14ac:dyDescent="0.2">
      <c r="A1677" s="1" t="s">
        <v>1684</v>
      </c>
      <c r="B1677" s="1" t="s">
        <v>1684</v>
      </c>
      <c r="C1677" s="1" t="s">
        <v>1684</v>
      </c>
      <c r="D1677" s="1" t="s">
        <v>1684</v>
      </c>
      <c r="E1677" s="1" t="s">
        <v>1684</v>
      </c>
      <c r="F1677" s="1" t="s">
        <v>1684</v>
      </c>
      <c r="G1677" s="1" t="s">
        <v>1684</v>
      </c>
      <c r="H1677" s="1" t="s">
        <v>1684</v>
      </c>
      <c r="I1677" s="1" t="s">
        <v>1684</v>
      </c>
      <c r="J1677" s="1" t="s">
        <v>1684</v>
      </c>
      <c r="K1677" s="1" t="s">
        <v>1684</v>
      </c>
      <c r="L1677" s="1">
        <v>355019.8</v>
      </c>
      <c r="M1677" s="1">
        <v>2</v>
      </c>
      <c r="N1677" s="1">
        <v>2</v>
      </c>
      <c r="O1677" s="1">
        <v>2</v>
      </c>
      <c r="P1677" s="1">
        <v>15.5</v>
      </c>
      <c r="Q1677" s="2">
        <v>3242500</v>
      </c>
      <c r="R1677" s="1">
        <v>2</v>
      </c>
      <c r="S1677" s="1" t="s">
        <v>3152</v>
      </c>
      <c r="T1677" s="1" t="s">
        <v>3151</v>
      </c>
      <c r="U1677" s="1" t="s">
        <v>4321</v>
      </c>
    </row>
    <row r="1678" spans="1:21" x14ac:dyDescent="0.2">
      <c r="A1678" s="10" t="s">
        <v>1684</v>
      </c>
      <c r="B1678" s="10" t="s">
        <v>1684</v>
      </c>
      <c r="C1678" s="10" t="s">
        <v>1684</v>
      </c>
      <c r="D1678" s="10" t="s">
        <v>1684</v>
      </c>
      <c r="E1678" s="10" t="s">
        <v>1684</v>
      </c>
      <c r="F1678" s="10" t="s">
        <v>1684</v>
      </c>
      <c r="G1678" s="10" t="s">
        <v>1684</v>
      </c>
      <c r="H1678" s="10" t="s">
        <v>1684</v>
      </c>
      <c r="I1678" s="10" t="s">
        <v>1684</v>
      </c>
      <c r="J1678" s="10" t="s">
        <v>1684</v>
      </c>
      <c r="K1678" s="10" t="s">
        <v>1684</v>
      </c>
      <c r="L1678" s="10">
        <v>319610.09999999998</v>
      </c>
      <c r="M1678" s="10">
        <v>1</v>
      </c>
      <c r="N1678" s="10">
        <v>1</v>
      </c>
      <c r="O1678" s="10">
        <v>1</v>
      </c>
      <c r="P1678" s="10">
        <v>2.2000000000000002</v>
      </c>
      <c r="Q1678" s="11">
        <v>3219500</v>
      </c>
      <c r="R1678" s="10">
        <v>1</v>
      </c>
      <c r="S1678" s="10" t="s">
        <v>3088</v>
      </c>
      <c r="T1678" s="10" t="s">
        <v>3087</v>
      </c>
      <c r="U1678" s="10" t="s">
        <v>30</v>
      </c>
    </row>
    <row r="1679" spans="1:21" x14ac:dyDescent="0.2">
      <c r="A1679" s="1" t="s">
        <v>1684</v>
      </c>
      <c r="B1679" s="1" t="s">
        <v>1684</v>
      </c>
      <c r="C1679" s="1" t="s">
        <v>1684</v>
      </c>
      <c r="D1679" s="1" t="s">
        <v>1684</v>
      </c>
      <c r="E1679" s="1" t="s">
        <v>1684</v>
      </c>
      <c r="F1679" s="1" t="s">
        <v>1684</v>
      </c>
      <c r="G1679" s="1" t="s">
        <v>1684</v>
      </c>
      <c r="H1679" s="1" t="s">
        <v>1684</v>
      </c>
      <c r="I1679" s="1">
        <v>352170.1</v>
      </c>
      <c r="J1679" s="1" t="s">
        <v>1684</v>
      </c>
      <c r="K1679" s="1" t="s">
        <v>1684</v>
      </c>
      <c r="L1679" s="1" t="s">
        <v>1684</v>
      </c>
      <c r="M1679" s="1">
        <v>1</v>
      </c>
      <c r="N1679" s="1">
        <v>1</v>
      </c>
      <c r="O1679" s="1">
        <v>1</v>
      </c>
      <c r="P1679" s="1">
        <v>3.4</v>
      </c>
      <c r="Q1679" s="2">
        <v>3210800</v>
      </c>
      <c r="R1679" s="1">
        <v>2</v>
      </c>
      <c r="S1679" s="1" t="s">
        <v>3014</v>
      </c>
      <c r="T1679" s="1" t="s">
        <v>3013</v>
      </c>
      <c r="U1679" s="1" t="s">
        <v>4123</v>
      </c>
    </row>
    <row r="1680" spans="1:21" x14ac:dyDescent="0.2">
      <c r="A1680" s="10" t="s">
        <v>1684</v>
      </c>
      <c r="B1680" s="10" t="s">
        <v>1684</v>
      </c>
      <c r="C1680" s="10" t="s">
        <v>1684</v>
      </c>
      <c r="D1680" s="10" t="s">
        <v>1684</v>
      </c>
      <c r="E1680" s="10" t="s">
        <v>1684</v>
      </c>
      <c r="F1680" s="10" t="s">
        <v>1684</v>
      </c>
      <c r="G1680" s="10" t="s">
        <v>1684</v>
      </c>
      <c r="H1680" s="10" t="s">
        <v>1684</v>
      </c>
      <c r="I1680" s="10" t="s">
        <v>1684</v>
      </c>
      <c r="J1680" s="10">
        <v>609919.69999999995</v>
      </c>
      <c r="K1680" s="10" t="s">
        <v>1684</v>
      </c>
      <c r="L1680" s="10" t="s">
        <v>1684</v>
      </c>
      <c r="M1680" s="10">
        <v>1</v>
      </c>
      <c r="N1680" s="10">
        <v>1</v>
      </c>
      <c r="O1680" s="10">
        <v>1</v>
      </c>
      <c r="P1680" s="10">
        <v>8.1999999999999993</v>
      </c>
      <c r="Q1680" s="11">
        <v>3194200</v>
      </c>
      <c r="R1680" s="10">
        <v>3</v>
      </c>
      <c r="S1680" s="10" t="s">
        <v>2727</v>
      </c>
      <c r="T1680" s="10" t="s">
        <v>3648</v>
      </c>
      <c r="U1680" s="10" t="s">
        <v>4509</v>
      </c>
    </row>
    <row r="1681" spans="1:21" x14ac:dyDescent="0.2">
      <c r="A1681" s="1" t="s">
        <v>1684</v>
      </c>
      <c r="B1681" s="1" t="s">
        <v>1684</v>
      </c>
      <c r="C1681" s="1" t="s">
        <v>1684</v>
      </c>
      <c r="D1681" s="1" t="s">
        <v>1684</v>
      </c>
      <c r="E1681" s="1" t="s">
        <v>1684</v>
      </c>
      <c r="F1681" s="1" t="s">
        <v>1684</v>
      </c>
      <c r="G1681" s="1" t="s">
        <v>1684</v>
      </c>
      <c r="H1681" s="1" t="s">
        <v>1684</v>
      </c>
      <c r="I1681" s="1" t="s">
        <v>1684</v>
      </c>
      <c r="J1681" s="1" t="s">
        <v>1684</v>
      </c>
      <c r="K1681" s="1">
        <v>950750.6</v>
      </c>
      <c r="L1681" s="1" t="s">
        <v>1684</v>
      </c>
      <c r="M1681" s="1">
        <v>1</v>
      </c>
      <c r="N1681" s="1">
        <v>1</v>
      </c>
      <c r="O1681" s="1">
        <v>1</v>
      </c>
      <c r="P1681" s="1">
        <v>8.6999999999999993</v>
      </c>
      <c r="Q1681" s="2">
        <v>3157800</v>
      </c>
      <c r="R1681" s="1">
        <v>1</v>
      </c>
      <c r="S1681" s="1" t="s">
        <v>2921</v>
      </c>
      <c r="T1681" s="1" t="s">
        <v>3712</v>
      </c>
      <c r="U1681" s="1" t="s">
        <v>4159</v>
      </c>
    </row>
    <row r="1682" spans="1:21" x14ac:dyDescent="0.2">
      <c r="A1682" s="10" t="s">
        <v>1684</v>
      </c>
      <c r="B1682" s="10" t="s">
        <v>1684</v>
      </c>
      <c r="C1682" s="10" t="s">
        <v>1684</v>
      </c>
      <c r="D1682" s="10" t="s">
        <v>1684</v>
      </c>
      <c r="E1682" s="10" t="s">
        <v>1684</v>
      </c>
      <c r="F1682" s="10" t="s">
        <v>1684</v>
      </c>
      <c r="G1682" s="10">
        <v>75317.97</v>
      </c>
      <c r="H1682" s="10" t="s">
        <v>1684</v>
      </c>
      <c r="I1682" s="10" t="s">
        <v>1684</v>
      </c>
      <c r="J1682" s="10" t="s">
        <v>1684</v>
      </c>
      <c r="K1682" s="10" t="s">
        <v>1684</v>
      </c>
      <c r="L1682" s="10" t="s">
        <v>1684</v>
      </c>
      <c r="M1682" s="10">
        <v>2</v>
      </c>
      <c r="N1682" s="10">
        <v>2</v>
      </c>
      <c r="O1682" s="10">
        <v>2</v>
      </c>
      <c r="P1682" s="10">
        <v>5.2</v>
      </c>
      <c r="Q1682" s="11">
        <v>3146600</v>
      </c>
      <c r="R1682" s="10">
        <v>1</v>
      </c>
      <c r="S1682" s="10" t="s">
        <v>2233</v>
      </c>
      <c r="T1682" s="10" t="s">
        <v>3486</v>
      </c>
      <c r="U1682" s="10" t="s">
        <v>30</v>
      </c>
    </row>
    <row r="1683" spans="1:21" x14ac:dyDescent="0.2">
      <c r="A1683" s="1" t="s">
        <v>1684</v>
      </c>
      <c r="B1683" s="1" t="s">
        <v>1684</v>
      </c>
      <c r="C1683" s="1" t="s">
        <v>1684</v>
      </c>
      <c r="D1683" s="1" t="s">
        <v>1684</v>
      </c>
      <c r="E1683" s="1" t="s">
        <v>1684</v>
      </c>
      <c r="F1683" s="1" t="s">
        <v>1684</v>
      </c>
      <c r="G1683" s="1" t="s">
        <v>1684</v>
      </c>
      <c r="H1683" s="1" t="s">
        <v>1684</v>
      </c>
      <c r="I1683" s="1" t="s">
        <v>1684</v>
      </c>
      <c r="J1683" s="1" t="s">
        <v>1684</v>
      </c>
      <c r="K1683" s="1" t="s">
        <v>1684</v>
      </c>
      <c r="L1683" s="1">
        <v>344620.2</v>
      </c>
      <c r="M1683" s="1">
        <v>1</v>
      </c>
      <c r="N1683" s="1">
        <v>1</v>
      </c>
      <c r="O1683" s="1">
        <v>1</v>
      </c>
      <c r="P1683" s="1">
        <v>16.100000000000001</v>
      </c>
      <c r="Q1683" s="2">
        <v>3104100</v>
      </c>
      <c r="R1683" s="1">
        <v>1</v>
      </c>
      <c r="S1683" s="1" t="s">
        <v>2558</v>
      </c>
      <c r="T1683" s="1" t="s">
        <v>2557</v>
      </c>
      <c r="U1683" s="1" t="s">
        <v>4276</v>
      </c>
    </row>
    <row r="1684" spans="1:21" x14ac:dyDescent="0.2">
      <c r="A1684" s="10" t="s">
        <v>1684</v>
      </c>
      <c r="B1684" s="10" t="s">
        <v>1684</v>
      </c>
      <c r="C1684" s="10" t="s">
        <v>1684</v>
      </c>
      <c r="D1684" s="10" t="s">
        <v>1684</v>
      </c>
      <c r="E1684" s="10" t="s">
        <v>1684</v>
      </c>
      <c r="F1684" s="10" t="s">
        <v>1684</v>
      </c>
      <c r="G1684" s="10" t="s">
        <v>1684</v>
      </c>
      <c r="H1684" s="10" t="s">
        <v>1684</v>
      </c>
      <c r="I1684" s="10" t="s">
        <v>1684</v>
      </c>
      <c r="J1684" s="10" t="s">
        <v>1684</v>
      </c>
      <c r="K1684" s="10" t="s">
        <v>1684</v>
      </c>
      <c r="L1684" s="10">
        <v>525799.9</v>
      </c>
      <c r="M1684" s="10">
        <v>1</v>
      </c>
      <c r="N1684" s="10">
        <v>1</v>
      </c>
      <c r="O1684" s="10">
        <v>1</v>
      </c>
      <c r="P1684" s="10">
        <v>6.6</v>
      </c>
      <c r="Q1684" s="11">
        <v>3096400</v>
      </c>
      <c r="R1684" s="10">
        <v>1</v>
      </c>
      <c r="S1684" s="10" t="s">
        <v>2095</v>
      </c>
      <c r="T1684" s="10" t="s">
        <v>3437</v>
      </c>
      <c r="U1684" s="10" t="s">
        <v>4779</v>
      </c>
    </row>
    <row r="1685" spans="1:21" x14ac:dyDescent="0.2">
      <c r="A1685" s="1" t="s">
        <v>1684</v>
      </c>
      <c r="B1685" s="1" t="s">
        <v>1684</v>
      </c>
      <c r="C1685" s="1" t="s">
        <v>1684</v>
      </c>
      <c r="D1685" s="1" t="s">
        <v>1684</v>
      </c>
      <c r="E1685" s="1" t="s">
        <v>1684</v>
      </c>
      <c r="F1685" s="1" t="s">
        <v>1684</v>
      </c>
      <c r="G1685" s="1">
        <v>1752399</v>
      </c>
      <c r="H1685" s="1" t="s">
        <v>1684</v>
      </c>
      <c r="I1685" s="1" t="s">
        <v>1684</v>
      </c>
      <c r="J1685" s="1" t="s">
        <v>1684</v>
      </c>
      <c r="K1685" s="1" t="s">
        <v>1684</v>
      </c>
      <c r="L1685" s="1" t="s">
        <v>1684</v>
      </c>
      <c r="M1685" s="1">
        <v>1</v>
      </c>
      <c r="N1685" s="1">
        <v>1</v>
      </c>
      <c r="O1685" s="1">
        <v>1</v>
      </c>
      <c r="P1685" s="1">
        <v>10.6</v>
      </c>
      <c r="Q1685" s="2">
        <v>3046900</v>
      </c>
      <c r="R1685" s="1">
        <v>1</v>
      </c>
      <c r="S1685" s="1" t="s">
        <v>2232</v>
      </c>
      <c r="T1685" s="1" t="s">
        <v>2231</v>
      </c>
      <c r="U1685" s="1" t="s">
        <v>4815</v>
      </c>
    </row>
    <row r="1686" spans="1:21" x14ac:dyDescent="0.2">
      <c r="A1686" s="10" t="s">
        <v>1684</v>
      </c>
      <c r="B1686" s="10" t="s">
        <v>1684</v>
      </c>
      <c r="C1686" s="10" t="s">
        <v>1684</v>
      </c>
      <c r="D1686" s="10" t="s">
        <v>1684</v>
      </c>
      <c r="E1686" s="10" t="s">
        <v>1684</v>
      </c>
      <c r="F1686" s="10" t="s">
        <v>1684</v>
      </c>
      <c r="G1686" s="10" t="s">
        <v>1684</v>
      </c>
      <c r="H1686" s="10" t="s">
        <v>1684</v>
      </c>
      <c r="I1686" s="10" t="s">
        <v>1684</v>
      </c>
      <c r="J1686" s="10">
        <v>372990.1</v>
      </c>
      <c r="K1686" s="10" t="s">
        <v>1684</v>
      </c>
      <c r="L1686" s="10" t="s">
        <v>1684</v>
      </c>
      <c r="M1686" s="10">
        <v>1</v>
      </c>
      <c r="N1686" s="10">
        <v>1</v>
      </c>
      <c r="O1686" s="10">
        <v>1</v>
      </c>
      <c r="P1686" s="10">
        <v>4.9000000000000004</v>
      </c>
      <c r="Q1686" s="11">
        <v>3024100</v>
      </c>
      <c r="R1686" s="10">
        <v>2</v>
      </c>
      <c r="S1686" s="10" t="s">
        <v>2494</v>
      </c>
      <c r="T1686" s="10" t="s">
        <v>2493</v>
      </c>
      <c r="U1686" s="10" t="s">
        <v>4665</v>
      </c>
    </row>
    <row r="1687" spans="1:21" x14ac:dyDescent="0.2">
      <c r="A1687" s="1" t="s">
        <v>1684</v>
      </c>
      <c r="B1687" s="1" t="s">
        <v>1684</v>
      </c>
      <c r="C1687" s="1" t="s">
        <v>1684</v>
      </c>
      <c r="D1687" s="1" t="s">
        <v>1684</v>
      </c>
      <c r="E1687" s="1" t="s">
        <v>1684</v>
      </c>
      <c r="F1687" s="1" t="s">
        <v>1684</v>
      </c>
      <c r="G1687" s="1" t="s">
        <v>1684</v>
      </c>
      <c r="H1687" s="1">
        <v>430529.8</v>
      </c>
      <c r="I1687" s="1" t="s">
        <v>1684</v>
      </c>
      <c r="J1687" s="1" t="s">
        <v>1684</v>
      </c>
      <c r="K1687" s="1" t="s">
        <v>1684</v>
      </c>
      <c r="L1687" s="1" t="s">
        <v>1684</v>
      </c>
      <c r="M1687" s="1">
        <v>1</v>
      </c>
      <c r="N1687" s="1">
        <v>1</v>
      </c>
      <c r="O1687" s="1">
        <v>1</v>
      </c>
      <c r="P1687" s="1">
        <v>3</v>
      </c>
      <c r="Q1687" s="2">
        <v>3005000</v>
      </c>
      <c r="R1687" s="1">
        <v>2</v>
      </c>
      <c r="S1687" s="1" t="s">
        <v>2925</v>
      </c>
      <c r="T1687" s="1" t="s">
        <v>2924</v>
      </c>
      <c r="U1687" s="1" t="s">
        <v>4440</v>
      </c>
    </row>
    <row r="1688" spans="1:21" x14ac:dyDescent="0.2">
      <c r="A1688" s="10" t="s">
        <v>1684</v>
      </c>
      <c r="B1688" s="10" t="s">
        <v>1684</v>
      </c>
      <c r="C1688" s="10" t="s">
        <v>1684</v>
      </c>
      <c r="D1688" s="10" t="s">
        <v>1684</v>
      </c>
      <c r="E1688" s="10" t="s">
        <v>1684</v>
      </c>
      <c r="F1688" s="10" t="s">
        <v>1684</v>
      </c>
      <c r="G1688" s="10" t="s">
        <v>1684</v>
      </c>
      <c r="H1688" s="10" t="s">
        <v>1684</v>
      </c>
      <c r="I1688" s="10" t="s">
        <v>1684</v>
      </c>
      <c r="J1688" s="10" t="s">
        <v>1684</v>
      </c>
      <c r="K1688" s="10" t="s">
        <v>1684</v>
      </c>
      <c r="L1688" s="10">
        <v>338720</v>
      </c>
      <c r="M1688" s="10">
        <v>1</v>
      </c>
      <c r="N1688" s="10">
        <v>1</v>
      </c>
      <c r="O1688" s="10">
        <v>1</v>
      </c>
      <c r="P1688" s="10">
        <v>9.1999999999999993</v>
      </c>
      <c r="Q1688" s="11">
        <v>2976500</v>
      </c>
      <c r="R1688" s="10">
        <v>6</v>
      </c>
      <c r="S1688" s="10" t="s">
        <v>2347</v>
      </c>
      <c r="T1688" s="10" t="s">
        <v>2346</v>
      </c>
      <c r="U1688" s="10" t="s">
        <v>4373</v>
      </c>
    </row>
    <row r="1689" spans="1:21" x14ac:dyDescent="0.2">
      <c r="A1689" s="1" t="s">
        <v>1684</v>
      </c>
      <c r="B1689" s="1" t="s">
        <v>1684</v>
      </c>
      <c r="C1689" s="1" t="s">
        <v>1684</v>
      </c>
      <c r="D1689" s="1" t="s">
        <v>1684</v>
      </c>
      <c r="E1689" s="1" t="s">
        <v>1684</v>
      </c>
      <c r="F1689" s="1" t="s">
        <v>1684</v>
      </c>
      <c r="G1689" s="1" t="s">
        <v>1684</v>
      </c>
      <c r="H1689" s="1" t="s">
        <v>1684</v>
      </c>
      <c r="I1689" s="1" t="s">
        <v>1684</v>
      </c>
      <c r="J1689" s="1" t="s">
        <v>1684</v>
      </c>
      <c r="K1689" s="1">
        <v>2449300</v>
      </c>
      <c r="L1689" s="1" t="s">
        <v>1684</v>
      </c>
      <c r="M1689" s="1">
        <v>1</v>
      </c>
      <c r="N1689" s="1">
        <v>1</v>
      </c>
      <c r="O1689" s="1">
        <v>1</v>
      </c>
      <c r="P1689" s="1">
        <v>100</v>
      </c>
      <c r="Q1689" s="2">
        <v>2971100</v>
      </c>
      <c r="R1689" s="1">
        <v>1</v>
      </c>
      <c r="S1689" s="1" t="s">
        <v>31</v>
      </c>
      <c r="T1689" s="1" t="s">
        <v>3417</v>
      </c>
      <c r="U1689" s="1" t="s">
        <v>4550</v>
      </c>
    </row>
    <row r="1690" spans="1:21" x14ac:dyDescent="0.2">
      <c r="A1690" s="10" t="s">
        <v>1684</v>
      </c>
      <c r="B1690" s="10" t="s">
        <v>1684</v>
      </c>
      <c r="C1690" s="10" t="s">
        <v>1684</v>
      </c>
      <c r="D1690" s="10" t="s">
        <v>1684</v>
      </c>
      <c r="E1690" s="10" t="s">
        <v>1684</v>
      </c>
      <c r="F1690" s="10" t="s">
        <v>1684</v>
      </c>
      <c r="G1690" s="10" t="s">
        <v>1684</v>
      </c>
      <c r="H1690" s="10" t="s">
        <v>1684</v>
      </c>
      <c r="I1690" s="10">
        <v>421160.2</v>
      </c>
      <c r="J1690" s="10" t="s">
        <v>1684</v>
      </c>
      <c r="K1690" s="10" t="s">
        <v>1684</v>
      </c>
      <c r="L1690" s="10" t="s">
        <v>1684</v>
      </c>
      <c r="M1690" s="10">
        <v>23</v>
      </c>
      <c r="N1690" s="10">
        <v>1</v>
      </c>
      <c r="O1690" s="10">
        <v>1</v>
      </c>
      <c r="P1690" s="10">
        <v>9.9</v>
      </c>
      <c r="Q1690" s="11">
        <v>2967300</v>
      </c>
      <c r="R1690" s="10">
        <v>1</v>
      </c>
      <c r="S1690" s="10" t="s">
        <v>31</v>
      </c>
      <c r="T1690" s="10" t="s">
        <v>3418</v>
      </c>
      <c r="U1690" s="10" t="s">
        <v>30</v>
      </c>
    </row>
    <row r="1691" spans="1:21" x14ac:dyDescent="0.2">
      <c r="A1691" s="1" t="s">
        <v>1684</v>
      </c>
      <c r="B1691" s="1" t="s">
        <v>1684</v>
      </c>
      <c r="C1691" s="1" t="s">
        <v>1684</v>
      </c>
      <c r="D1691" s="1">
        <v>1006301</v>
      </c>
      <c r="E1691" s="1">
        <v>1877401</v>
      </c>
      <c r="F1691" s="1" t="s">
        <v>1684</v>
      </c>
      <c r="G1691" s="1" t="s">
        <v>1684</v>
      </c>
      <c r="H1691" s="1" t="s">
        <v>1684</v>
      </c>
      <c r="I1691" s="1" t="s">
        <v>1684</v>
      </c>
      <c r="J1691" s="1" t="s">
        <v>1684</v>
      </c>
      <c r="K1691" s="1" t="s">
        <v>1684</v>
      </c>
      <c r="L1691" s="1" t="s">
        <v>1684</v>
      </c>
      <c r="M1691" s="1">
        <v>2</v>
      </c>
      <c r="N1691" s="1">
        <v>2</v>
      </c>
      <c r="O1691" s="1">
        <v>2</v>
      </c>
      <c r="P1691" s="1">
        <v>3.6</v>
      </c>
      <c r="Q1691" s="2">
        <v>2933100</v>
      </c>
      <c r="R1691" s="1">
        <v>3</v>
      </c>
      <c r="S1691" s="1" t="s">
        <v>2681</v>
      </c>
      <c r="T1691" s="1" t="s">
        <v>2680</v>
      </c>
      <c r="U1691" s="1" t="s">
        <v>4539</v>
      </c>
    </row>
    <row r="1692" spans="1:21" x14ac:dyDescent="0.2">
      <c r="A1692" s="10" t="s">
        <v>1684</v>
      </c>
      <c r="B1692" s="10" t="s">
        <v>1684</v>
      </c>
      <c r="C1692" s="10" t="s">
        <v>1684</v>
      </c>
      <c r="D1692" s="10" t="s">
        <v>1684</v>
      </c>
      <c r="E1692" s="10" t="s">
        <v>1684</v>
      </c>
      <c r="F1692" s="10" t="s">
        <v>1684</v>
      </c>
      <c r="G1692" s="10" t="s">
        <v>1684</v>
      </c>
      <c r="H1692" s="10" t="s">
        <v>1684</v>
      </c>
      <c r="I1692" s="10" t="s">
        <v>1684</v>
      </c>
      <c r="J1692" s="10" t="s">
        <v>1684</v>
      </c>
      <c r="K1692" s="10" t="s">
        <v>1684</v>
      </c>
      <c r="L1692" s="10">
        <v>995659.6</v>
      </c>
      <c r="M1692" s="10">
        <v>1</v>
      </c>
      <c r="N1692" s="10">
        <v>1</v>
      </c>
      <c r="O1692" s="10">
        <v>1</v>
      </c>
      <c r="P1692" s="10">
        <v>7.9</v>
      </c>
      <c r="Q1692" s="11">
        <v>2874000</v>
      </c>
      <c r="R1692" s="10">
        <v>1</v>
      </c>
      <c r="S1692" s="10" t="s">
        <v>2551</v>
      </c>
      <c r="T1692" s="10" t="s">
        <v>2550</v>
      </c>
      <c r="U1692" s="10" t="s">
        <v>4667</v>
      </c>
    </row>
    <row r="1693" spans="1:21" x14ac:dyDescent="0.2">
      <c r="A1693" s="1" t="s">
        <v>1684</v>
      </c>
      <c r="B1693" s="1" t="s">
        <v>1684</v>
      </c>
      <c r="C1693" s="1" t="s">
        <v>1684</v>
      </c>
      <c r="D1693" s="1" t="s">
        <v>1684</v>
      </c>
      <c r="E1693" s="1" t="s">
        <v>1684</v>
      </c>
      <c r="F1693" s="1" t="s">
        <v>1684</v>
      </c>
      <c r="G1693" s="1" t="s">
        <v>1684</v>
      </c>
      <c r="H1693" s="1" t="s">
        <v>1684</v>
      </c>
      <c r="I1693" s="1" t="s">
        <v>1684</v>
      </c>
      <c r="J1693" s="1" t="s">
        <v>1684</v>
      </c>
      <c r="K1693" s="1" t="s">
        <v>1684</v>
      </c>
      <c r="L1693" s="1">
        <v>613589.9</v>
      </c>
      <c r="M1693" s="1">
        <v>2</v>
      </c>
      <c r="N1693" s="1">
        <v>1</v>
      </c>
      <c r="O1693" s="1">
        <v>1</v>
      </c>
      <c r="P1693" s="1">
        <v>41.6</v>
      </c>
      <c r="Q1693" s="2">
        <v>2845200</v>
      </c>
      <c r="R1693" s="1">
        <v>2</v>
      </c>
      <c r="S1693" s="1" t="s">
        <v>3033</v>
      </c>
      <c r="T1693" s="1" t="s">
        <v>3032</v>
      </c>
      <c r="U1693" s="1" t="s">
        <v>4124</v>
      </c>
    </row>
    <row r="1694" spans="1:21" x14ac:dyDescent="0.2">
      <c r="A1694" s="10" t="s">
        <v>1684</v>
      </c>
      <c r="B1694" s="10" t="s">
        <v>1684</v>
      </c>
      <c r="C1694" s="10" t="s">
        <v>1684</v>
      </c>
      <c r="D1694" s="10" t="s">
        <v>1684</v>
      </c>
      <c r="E1694" s="10" t="s">
        <v>1684</v>
      </c>
      <c r="F1694" s="10" t="s">
        <v>1684</v>
      </c>
      <c r="G1694" s="10" t="s">
        <v>1684</v>
      </c>
      <c r="H1694" s="10" t="s">
        <v>1684</v>
      </c>
      <c r="I1694" s="10" t="s">
        <v>1684</v>
      </c>
      <c r="J1694" s="10" t="s">
        <v>1684</v>
      </c>
      <c r="K1694" s="10">
        <v>198379.9</v>
      </c>
      <c r="L1694" s="10" t="s">
        <v>1684</v>
      </c>
      <c r="M1694" s="10">
        <v>1</v>
      </c>
      <c r="N1694" s="10">
        <v>1</v>
      </c>
      <c r="O1694" s="10">
        <v>1</v>
      </c>
      <c r="P1694" s="10">
        <v>5.2</v>
      </c>
      <c r="Q1694" s="11">
        <v>2806300</v>
      </c>
      <c r="R1694" s="10">
        <v>2</v>
      </c>
      <c r="S1694" s="10" t="s">
        <v>3235</v>
      </c>
      <c r="T1694" s="10" t="s">
        <v>3810</v>
      </c>
      <c r="U1694" s="10" t="s">
        <v>4125</v>
      </c>
    </row>
    <row r="1695" spans="1:21" x14ac:dyDescent="0.2">
      <c r="A1695" s="1" t="s">
        <v>1684</v>
      </c>
      <c r="B1695" s="1" t="s">
        <v>1684</v>
      </c>
      <c r="C1695" s="1" t="s">
        <v>1684</v>
      </c>
      <c r="D1695" s="1" t="s">
        <v>1684</v>
      </c>
      <c r="E1695" s="1" t="s">
        <v>1684</v>
      </c>
      <c r="F1695" s="1" t="s">
        <v>1684</v>
      </c>
      <c r="G1695" s="1" t="s">
        <v>1684</v>
      </c>
      <c r="H1695" s="1" t="s">
        <v>1684</v>
      </c>
      <c r="I1695" s="1" t="s">
        <v>1684</v>
      </c>
      <c r="J1695" s="1">
        <v>579769.80000000005</v>
      </c>
      <c r="K1695" s="1" t="s">
        <v>1684</v>
      </c>
      <c r="L1695" s="1" t="s">
        <v>1684</v>
      </c>
      <c r="M1695" s="1">
        <v>1</v>
      </c>
      <c r="N1695" s="1">
        <v>1</v>
      </c>
      <c r="O1695" s="1">
        <v>1</v>
      </c>
      <c r="P1695" s="1">
        <v>6.5</v>
      </c>
      <c r="Q1695" s="2">
        <v>2735200</v>
      </c>
      <c r="R1695" s="1">
        <v>2</v>
      </c>
      <c r="S1695" s="1" t="s">
        <v>2993</v>
      </c>
      <c r="T1695" s="1" t="s">
        <v>2992</v>
      </c>
      <c r="U1695" s="1" t="s">
        <v>4126</v>
      </c>
    </row>
    <row r="1696" spans="1:21" x14ac:dyDescent="0.2">
      <c r="A1696" s="10" t="s">
        <v>1684</v>
      </c>
      <c r="B1696" s="10" t="s">
        <v>1684</v>
      </c>
      <c r="C1696" s="10" t="s">
        <v>1684</v>
      </c>
      <c r="D1696" s="10" t="s">
        <v>1684</v>
      </c>
      <c r="E1696" s="10" t="s">
        <v>1684</v>
      </c>
      <c r="F1696" s="10" t="s">
        <v>1684</v>
      </c>
      <c r="G1696" s="10" t="s">
        <v>1684</v>
      </c>
      <c r="H1696" s="10" t="s">
        <v>1684</v>
      </c>
      <c r="I1696" s="10" t="s">
        <v>1684</v>
      </c>
      <c r="J1696" s="10" t="s">
        <v>1684</v>
      </c>
      <c r="K1696" s="10">
        <v>706530</v>
      </c>
      <c r="L1696" s="10" t="s">
        <v>1684</v>
      </c>
      <c r="M1696" s="10">
        <v>1</v>
      </c>
      <c r="N1696" s="10">
        <v>1</v>
      </c>
      <c r="O1696" s="10">
        <v>1</v>
      </c>
      <c r="P1696" s="10">
        <v>8.1</v>
      </c>
      <c r="Q1696" s="11">
        <v>2710500</v>
      </c>
      <c r="R1696" s="10">
        <v>1</v>
      </c>
      <c r="S1696" s="10" t="s">
        <v>2254</v>
      </c>
      <c r="T1696" s="10" t="s">
        <v>2253</v>
      </c>
      <c r="U1696" s="10" t="s">
        <v>4127</v>
      </c>
    </row>
    <row r="1697" spans="1:21" x14ac:dyDescent="0.2">
      <c r="A1697" s="1" t="s">
        <v>1684</v>
      </c>
      <c r="B1697" s="1" t="s">
        <v>1684</v>
      </c>
      <c r="C1697" s="1" t="s">
        <v>1684</v>
      </c>
      <c r="D1697" s="1" t="s">
        <v>1684</v>
      </c>
      <c r="E1697" s="1" t="s">
        <v>1684</v>
      </c>
      <c r="F1697" s="1" t="s">
        <v>1684</v>
      </c>
      <c r="G1697" s="1" t="s">
        <v>1684</v>
      </c>
      <c r="H1697" s="1" t="s">
        <v>1684</v>
      </c>
      <c r="I1697" s="1" t="s">
        <v>1684</v>
      </c>
      <c r="J1697" s="1">
        <v>1140400</v>
      </c>
      <c r="K1697" s="1" t="s">
        <v>1684</v>
      </c>
      <c r="L1697" s="1" t="s">
        <v>1684</v>
      </c>
      <c r="M1697" s="1">
        <v>1</v>
      </c>
      <c r="N1697" s="1">
        <v>1</v>
      </c>
      <c r="O1697" s="1">
        <v>1</v>
      </c>
      <c r="P1697" s="1">
        <v>7.5</v>
      </c>
      <c r="Q1697" s="2">
        <v>2669900</v>
      </c>
      <c r="R1697" s="1">
        <v>2</v>
      </c>
      <c r="S1697" s="1" t="s">
        <v>3273</v>
      </c>
      <c r="T1697" s="1" t="s">
        <v>3272</v>
      </c>
      <c r="U1697" s="1" t="s">
        <v>4128</v>
      </c>
    </row>
    <row r="1698" spans="1:21" x14ac:dyDescent="0.2">
      <c r="A1698" s="10" t="s">
        <v>1684</v>
      </c>
      <c r="B1698" s="10" t="s">
        <v>1684</v>
      </c>
      <c r="C1698" s="10" t="s">
        <v>1684</v>
      </c>
      <c r="D1698" s="10" t="s">
        <v>1684</v>
      </c>
      <c r="E1698" s="10" t="s">
        <v>1684</v>
      </c>
      <c r="F1698" s="10" t="s">
        <v>1684</v>
      </c>
      <c r="G1698" s="10" t="s">
        <v>1684</v>
      </c>
      <c r="H1698" s="10" t="s">
        <v>1684</v>
      </c>
      <c r="I1698" s="10" t="s">
        <v>1684</v>
      </c>
      <c r="J1698" s="10" t="s">
        <v>1684</v>
      </c>
      <c r="K1698" s="10" t="s">
        <v>1684</v>
      </c>
      <c r="L1698" s="10">
        <v>396060.1</v>
      </c>
      <c r="M1698" s="10">
        <v>1</v>
      </c>
      <c r="N1698" s="10">
        <v>1</v>
      </c>
      <c r="O1698" s="10">
        <v>1</v>
      </c>
      <c r="P1698" s="10">
        <v>2.8</v>
      </c>
      <c r="Q1698" s="11">
        <v>2646500</v>
      </c>
      <c r="R1698" s="10">
        <v>1</v>
      </c>
      <c r="S1698" s="10" t="s">
        <v>2217</v>
      </c>
      <c r="T1698" s="10" t="s">
        <v>3480</v>
      </c>
      <c r="U1698" s="10" t="s">
        <v>30</v>
      </c>
    </row>
    <row r="1699" spans="1:21" x14ac:dyDescent="0.2">
      <c r="A1699" s="1" t="s">
        <v>1684</v>
      </c>
      <c r="B1699" s="1" t="s">
        <v>1684</v>
      </c>
      <c r="C1699" s="1" t="s">
        <v>1684</v>
      </c>
      <c r="D1699" s="1">
        <v>1053001</v>
      </c>
      <c r="E1699" s="1" t="s">
        <v>1684</v>
      </c>
      <c r="F1699" s="1" t="s">
        <v>1684</v>
      </c>
      <c r="G1699" s="1" t="s">
        <v>1684</v>
      </c>
      <c r="H1699" s="1" t="s">
        <v>1684</v>
      </c>
      <c r="I1699" s="1" t="s">
        <v>1684</v>
      </c>
      <c r="J1699" s="1" t="s">
        <v>1684</v>
      </c>
      <c r="K1699" s="1" t="s">
        <v>1684</v>
      </c>
      <c r="L1699" s="1">
        <v>527730.30000000005</v>
      </c>
      <c r="M1699" s="1">
        <v>3</v>
      </c>
      <c r="N1699" s="1">
        <v>2</v>
      </c>
      <c r="O1699" s="1">
        <v>2</v>
      </c>
      <c r="P1699" s="1">
        <v>12.4</v>
      </c>
      <c r="Q1699" s="2">
        <v>2620800</v>
      </c>
      <c r="R1699" s="1">
        <v>4</v>
      </c>
      <c r="S1699" s="1" t="s">
        <v>3397</v>
      </c>
      <c r="T1699" s="1" t="s">
        <v>3885</v>
      </c>
      <c r="U1699" s="1" t="s">
        <v>30</v>
      </c>
    </row>
    <row r="1700" spans="1:21" x14ac:dyDescent="0.2">
      <c r="A1700" s="10" t="s">
        <v>1684</v>
      </c>
      <c r="B1700" s="10" t="s">
        <v>1684</v>
      </c>
      <c r="C1700" s="10" t="s">
        <v>1684</v>
      </c>
      <c r="D1700" s="10" t="s">
        <v>1684</v>
      </c>
      <c r="E1700" s="10" t="s">
        <v>1684</v>
      </c>
      <c r="F1700" s="10" t="s">
        <v>1684</v>
      </c>
      <c r="G1700" s="10" t="s">
        <v>1684</v>
      </c>
      <c r="H1700" s="10" t="s">
        <v>1684</v>
      </c>
      <c r="I1700" s="10" t="s">
        <v>1684</v>
      </c>
      <c r="J1700" s="10" t="s">
        <v>1684</v>
      </c>
      <c r="K1700" s="10" t="s">
        <v>1684</v>
      </c>
      <c r="L1700" s="10">
        <v>1722600</v>
      </c>
      <c r="M1700" s="10">
        <v>4</v>
      </c>
      <c r="N1700" s="10">
        <v>1</v>
      </c>
      <c r="O1700" s="10">
        <v>0</v>
      </c>
      <c r="P1700" s="10">
        <v>7.4</v>
      </c>
      <c r="Q1700" s="11">
        <v>2573300</v>
      </c>
      <c r="R1700" s="10">
        <v>1</v>
      </c>
      <c r="S1700" s="10" t="s">
        <v>1451</v>
      </c>
      <c r="T1700" s="10" t="s">
        <v>2883</v>
      </c>
      <c r="U1700" s="10" t="s">
        <v>4456</v>
      </c>
    </row>
    <row r="1701" spans="1:21" x14ac:dyDescent="0.2">
      <c r="A1701" s="1" t="s">
        <v>1684</v>
      </c>
      <c r="B1701" s="1" t="s">
        <v>1684</v>
      </c>
      <c r="C1701" s="1" t="s">
        <v>1684</v>
      </c>
      <c r="D1701" s="1">
        <v>551420</v>
      </c>
      <c r="E1701" s="1" t="s">
        <v>1684</v>
      </c>
      <c r="F1701" s="1" t="s">
        <v>1684</v>
      </c>
      <c r="G1701" s="1" t="s">
        <v>1684</v>
      </c>
      <c r="H1701" s="1" t="s">
        <v>1684</v>
      </c>
      <c r="I1701" s="1" t="s">
        <v>1684</v>
      </c>
      <c r="J1701" s="1" t="s">
        <v>1684</v>
      </c>
      <c r="K1701" s="1" t="s">
        <v>1684</v>
      </c>
      <c r="L1701" s="1" t="s">
        <v>1684</v>
      </c>
      <c r="M1701" s="1">
        <v>1</v>
      </c>
      <c r="N1701" s="1">
        <v>1</v>
      </c>
      <c r="O1701" s="1">
        <v>1</v>
      </c>
      <c r="P1701" s="1">
        <v>3.8</v>
      </c>
      <c r="Q1701" s="2">
        <v>2504500</v>
      </c>
      <c r="R1701" s="1">
        <v>3</v>
      </c>
      <c r="S1701" s="1" t="s">
        <v>3037</v>
      </c>
      <c r="T1701" s="1" t="s">
        <v>3036</v>
      </c>
      <c r="U1701" s="1" t="s">
        <v>4129</v>
      </c>
    </row>
    <row r="1702" spans="1:21" x14ac:dyDescent="0.2">
      <c r="A1702" s="10" t="s">
        <v>1684</v>
      </c>
      <c r="B1702" s="10" t="s">
        <v>1684</v>
      </c>
      <c r="C1702" s="10" t="s">
        <v>1684</v>
      </c>
      <c r="D1702" s="10" t="s">
        <v>1684</v>
      </c>
      <c r="E1702" s="10" t="s">
        <v>1684</v>
      </c>
      <c r="F1702" s="10" t="s">
        <v>1684</v>
      </c>
      <c r="G1702" s="10">
        <v>385150.1</v>
      </c>
      <c r="H1702" s="10" t="s">
        <v>1684</v>
      </c>
      <c r="I1702" s="10" t="s">
        <v>1684</v>
      </c>
      <c r="J1702" s="10" t="s">
        <v>1684</v>
      </c>
      <c r="K1702" s="10" t="s">
        <v>1684</v>
      </c>
      <c r="L1702" s="10" t="s">
        <v>1684</v>
      </c>
      <c r="M1702" s="10">
        <v>1</v>
      </c>
      <c r="N1702" s="10">
        <v>1</v>
      </c>
      <c r="O1702" s="10">
        <v>1</v>
      </c>
      <c r="P1702" s="10">
        <v>4.0999999999999996</v>
      </c>
      <c r="Q1702" s="11">
        <v>2495000</v>
      </c>
      <c r="R1702" s="10">
        <v>2</v>
      </c>
      <c r="S1702" s="10" t="s">
        <v>2192</v>
      </c>
      <c r="T1702" s="10" t="s">
        <v>2191</v>
      </c>
      <c r="U1702" s="10" t="s">
        <v>4771</v>
      </c>
    </row>
    <row r="1703" spans="1:21" x14ac:dyDescent="0.2">
      <c r="A1703" s="1" t="s">
        <v>1684</v>
      </c>
      <c r="B1703" s="1" t="s">
        <v>1684</v>
      </c>
      <c r="C1703" s="1" t="s">
        <v>1684</v>
      </c>
      <c r="D1703" s="1" t="s">
        <v>1684</v>
      </c>
      <c r="E1703" s="1" t="s">
        <v>1684</v>
      </c>
      <c r="F1703" s="1" t="s">
        <v>1684</v>
      </c>
      <c r="G1703" s="1" t="s">
        <v>1684</v>
      </c>
      <c r="H1703" s="1" t="s">
        <v>1684</v>
      </c>
      <c r="I1703" s="1" t="s">
        <v>1684</v>
      </c>
      <c r="J1703" s="1" t="s">
        <v>1684</v>
      </c>
      <c r="K1703" s="1" t="s">
        <v>1684</v>
      </c>
      <c r="L1703" s="1">
        <v>452020.3</v>
      </c>
      <c r="M1703" s="1">
        <v>3</v>
      </c>
      <c r="N1703" s="1">
        <v>2</v>
      </c>
      <c r="O1703" s="1">
        <v>2</v>
      </c>
      <c r="P1703" s="1">
        <v>4.7</v>
      </c>
      <c r="Q1703" s="2">
        <v>2391400</v>
      </c>
      <c r="R1703" s="1">
        <v>1</v>
      </c>
      <c r="S1703" s="1" t="s">
        <v>2882</v>
      </c>
      <c r="T1703" s="1" t="s">
        <v>2881</v>
      </c>
      <c r="U1703" s="1" t="s">
        <v>30</v>
      </c>
    </row>
    <row r="1704" spans="1:21" x14ac:dyDescent="0.2">
      <c r="A1704" s="10" t="s">
        <v>1684</v>
      </c>
      <c r="B1704" s="10" t="s">
        <v>1684</v>
      </c>
      <c r="C1704" s="10" t="s">
        <v>1684</v>
      </c>
      <c r="D1704" s="10" t="s">
        <v>1684</v>
      </c>
      <c r="E1704" s="10" t="s">
        <v>1684</v>
      </c>
      <c r="F1704" s="10" t="s">
        <v>1684</v>
      </c>
      <c r="G1704" s="10" t="s">
        <v>1684</v>
      </c>
      <c r="H1704" s="10" t="s">
        <v>1684</v>
      </c>
      <c r="I1704" s="10" t="s">
        <v>1684</v>
      </c>
      <c r="J1704" s="10" t="s">
        <v>1684</v>
      </c>
      <c r="K1704" s="10">
        <v>1893699</v>
      </c>
      <c r="L1704" s="10" t="s">
        <v>1684</v>
      </c>
      <c r="M1704" s="10">
        <v>2</v>
      </c>
      <c r="N1704" s="10">
        <v>2</v>
      </c>
      <c r="O1704" s="10">
        <v>2</v>
      </c>
      <c r="P1704" s="10">
        <v>8.1999999999999993</v>
      </c>
      <c r="Q1704" s="11">
        <v>2297100</v>
      </c>
      <c r="R1704" s="10">
        <v>2</v>
      </c>
      <c r="S1704" s="10" t="s">
        <v>3185</v>
      </c>
      <c r="T1704" s="10" t="s">
        <v>3798</v>
      </c>
      <c r="U1704" s="10" t="s">
        <v>4303</v>
      </c>
    </row>
    <row r="1705" spans="1:21" x14ac:dyDescent="0.2">
      <c r="A1705" s="1" t="s">
        <v>1684</v>
      </c>
      <c r="B1705" s="1" t="s">
        <v>1684</v>
      </c>
      <c r="C1705" s="1" t="s">
        <v>1684</v>
      </c>
      <c r="D1705" s="1" t="s">
        <v>1684</v>
      </c>
      <c r="E1705" s="1" t="s">
        <v>1684</v>
      </c>
      <c r="F1705" s="1" t="s">
        <v>1684</v>
      </c>
      <c r="G1705" s="1">
        <v>838839.8</v>
      </c>
      <c r="H1705" s="1" t="s">
        <v>1684</v>
      </c>
      <c r="I1705" s="1" t="s">
        <v>1684</v>
      </c>
      <c r="J1705" s="1" t="s">
        <v>1684</v>
      </c>
      <c r="K1705" s="1" t="s">
        <v>1684</v>
      </c>
      <c r="L1705" s="1" t="s">
        <v>1684</v>
      </c>
      <c r="M1705" s="1">
        <v>1</v>
      </c>
      <c r="N1705" s="1">
        <v>1</v>
      </c>
      <c r="O1705" s="1">
        <v>1</v>
      </c>
      <c r="P1705" s="1">
        <v>5.9</v>
      </c>
      <c r="Q1705" s="2">
        <v>2294800</v>
      </c>
      <c r="R1705" s="1">
        <v>3</v>
      </c>
      <c r="S1705" s="1" t="s">
        <v>2363</v>
      </c>
      <c r="T1705" s="1" t="s">
        <v>2362</v>
      </c>
      <c r="U1705" s="1" t="s">
        <v>4679</v>
      </c>
    </row>
    <row r="1706" spans="1:21" x14ac:dyDescent="0.2">
      <c r="A1706" s="10" t="s">
        <v>1684</v>
      </c>
      <c r="B1706" s="10" t="s">
        <v>1684</v>
      </c>
      <c r="C1706" s="10" t="s">
        <v>1684</v>
      </c>
      <c r="D1706" s="10" t="s">
        <v>1684</v>
      </c>
      <c r="E1706" s="10" t="s">
        <v>1684</v>
      </c>
      <c r="F1706" s="10" t="s">
        <v>1684</v>
      </c>
      <c r="G1706" s="10" t="s">
        <v>1684</v>
      </c>
      <c r="H1706" s="10" t="s">
        <v>1684</v>
      </c>
      <c r="I1706" s="10" t="s">
        <v>1684</v>
      </c>
      <c r="J1706" s="10" t="s">
        <v>1684</v>
      </c>
      <c r="K1706" s="10" t="s">
        <v>1684</v>
      </c>
      <c r="L1706" s="10">
        <v>160880</v>
      </c>
      <c r="M1706" s="10">
        <v>1</v>
      </c>
      <c r="N1706" s="10">
        <v>1</v>
      </c>
      <c r="O1706" s="10">
        <v>1</v>
      </c>
      <c r="P1706" s="10">
        <v>5.9</v>
      </c>
      <c r="Q1706" s="11">
        <v>2274600</v>
      </c>
      <c r="R1706" s="10">
        <v>2</v>
      </c>
      <c r="S1706" s="10" t="s">
        <v>2985</v>
      </c>
      <c r="T1706" s="10" t="s">
        <v>3739</v>
      </c>
      <c r="U1706" s="10" t="s">
        <v>4130</v>
      </c>
    </row>
    <row r="1707" spans="1:21" x14ac:dyDescent="0.2">
      <c r="A1707" s="1" t="s">
        <v>1684</v>
      </c>
      <c r="B1707" s="1" t="s">
        <v>1684</v>
      </c>
      <c r="C1707" s="1" t="s">
        <v>1684</v>
      </c>
      <c r="D1707" s="1" t="s">
        <v>1684</v>
      </c>
      <c r="E1707" s="1" t="s">
        <v>1684</v>
      </c>
      <c r="F1707" s="1">
        <v>1768000</v>
      </c>
      <c r="G1707" s="1" t="s">
        <v>1684</v>
      </c>
      <c r="H1707" s="1" t="s">
        <v>1684</v>
      </c>
      <c r="I1707" s="1" t="s">
        <v>1684</v>
      </c>
      <c r="J1707" s="1" t="s">
        <v>1684</v>
      </c>
      <c r="K1707" s="1" t="s">
        <v>1684</v>
      </c>
      <c r="L1707" s="1" t="s">
        <v>1684</v>
      </c>
      <c r="M1707" s="1">
        <v>1</v>
      </c>
      <c r="N1707" s="1">
        <v>1</v>
      </c>
      <c r="O1707" s="1">
        <v>1</v>
      </c>
      <c r="P1707" s="1">
        <v>30.2</v>
      </c>
      <c r="Q1707" s="2">
        <v>2272900</v>
      </c>
      <c r="R1707" s="1">
        <v>1</v>
      </c>
      <c r="S1707" s="1" t="s">
        <v>3242</v>
      </c>
      <c r="T1707" s="1" t="s">
        <v>3241</v>
      </c>
      <c r="U1707" s="1" t="s">
        <v>4271</v>
      </c>
    </row>
    <row r="1708" spans="1:21" x14ac:dyDescent="0.2">
      <c r="A1708" s="10" t="s">
        <v>1684</v>
      </c>
      <c r="B1708" s="10">
        <v>1872599</v>
      </c>
      <c r="C1708" s="10" t="s">
        <v>1684</v>
      </c>
      <c r="D1708" s="10" t="s">
        <v>1684</v>
      </c>
      <c r="E1708" s="10" t="s">
        <v>1684</v>
      </c>
      <c r="F1708" s="10" t="s">
        <v>1684</v>
      </c>
      <c r="G1708" s="10" t="s">
        <v>1684</v>
      </c>
      <c r="H1708" s="10" t="s">
        <v>1684</v>
      </c>
      <c r="I1708" s="10" t="s">
        <v>1684</v>
      </c>
      <c r="J1708" s="10" t="s">
        <v>1684</v>
      </c>
      <c r="K1708" s="10" t="s">
        <v>1684</v>
      </c>
      <c r="L1708" s="10" t="s">
        <v>1684</v>
      </c>
      <c r="M1708" s="10">
        <v>1</v>
      </c>
      <c r="N1708" s="10">
        <v>1</v>
      </c>
      <c r="O1708" s="10">
        <v>1</v>
      </c>
      <c r="P1708" s="10">
        <v>5.4</v>
      </c>
      <c r="Q1708" s="11">
        <v>2189000</v>
      </c>
      <c r="R1708" s="10">
        <v>1</v>
      </c>
      <c r="S1708" s="10" t="s">
        <v>3276</v>
      </c>
      <c r="T1708" s="10" t="s">
        <v>3827</v>
      </c>
      <c r="U1708" s="10" t="s">
        <v>4259</v>
      </c>
    </row>
    <row r="1709" spans="1:21" x14ac:dyDescent="0.2">
      <c r="A1709" s="1" t="s">
        <v>1684</v>
      </c>
      <c r="B1709" s="1" t="s">
        <v>1684</v>
      </c>
      <c r="C1709" s="1" t="s">
        <v>1684</v>
      </c>
      <c r="D1709" s="1" t="s">
        <v>1684</v>
      </c>
      <c r="E1709" s="1" t="s">
        <v>1684</v>
      </c>
      <c r="F1709" s="1" t="s">
        <v>1684</v>
      </c>
      <c r="G1709" s="1" t="s">
        <v>1684</v>
      </c>
      <c r="H1709" s="1" t="s">
        <v>1684</v>
      </c>
      <c r="I1709" s="1" t="s">
        <v>1684</v>
      </c>
      <c r="J1709" s="1" t="s">
        <v>1684</v>
      </c>
      <c r="K1709" s="1">
        <v>1162301</v>
      </c>
      <c r="L1709" s="1" t="s">
        <v>1684</v>
      </c>
      <c r="M1709" s="1">
        <v>1</v>
      </c>
      <c r="N1709" s="1">
        <v>1</v>
      </c>
      <c r="O1709" s="1">
        <v>1</v>
      </c>
      <c r="P1709" s="1">
        <v>1.7</v>
      </c>
      <c r="Q1709" s="2">
        <v>2159700</v>
      </c>
      <c r="R1709" s="1">
        <v>1</v>
      </c>
      <c r="S1709" s="1" t="s">
        <v>3254</v>
      </c>
      <c r="T1709" s="1" t="s">
        <v>3253</v>
      </c>
      <c r="U1709" s="1" t="s">
        <v>4160</v>
      </c>
    </row>
    <row r="1710" spans="1:21" x14ac:dyDescent="0.2">
      <c r="A1710" s="10" t="s">
        <v>1684</v>
      </c>
      <c r="B1710" s="10" t="s">
        <v>1684</v>
      </c>
      <c r="C1710" s="10" t="s">
        <v>1684</v>
      </c>
      <c r="D1710" s="10" t="s">
        <v>1684</v>
      </c>
      <c r="E1710" s="10" t="s">
        <v>1684</v>
      </c>
      <c r="F1710" s="10" t="s">
        <v>1684</v>
      </c>
      <c r="G1710" s="10">
        <v>693489.7</v>
      </c>
      <c r="H1710" s="10" t="s">
        <v>1684</v>
      </c>
      <c r="I1710" s="10" t="s">
        <v>1684</v>
      </c>
      <c r="J1710" s="10" t="s">
        <v>1684</v>
      </c>
      <c r="K1710" s="10" t="s">
        <v>1684</v>
      </c>
      <c r="L1710" s="10" t="s">
        <v>1684</v>
      </c>
      <c r="M1710" s="10">
        <v>1</v>
      </c>
      <c r="N1710" s="10">
        <v>1</v>
      </c>
      <c r="O1710" s="10">
        <v>1</v>
      </c>
      <c r="P1710" s="10">
        <v>2</v>
      </c>
      <c r="Q1710" s="11">
        <v>2114100</v>
      </c>
      <c r="R1710" s="10">
        <v>2</v>
      </c>
      <c r="S1710" s="10" t="s">
        <v>2062</v>
      </c>
      <c r="T1710" s="10" t="s">
        <v>3424</v>
      </c>
      <c r="U1710" s="10" t="s">
        <v>30</v>
      </c>
    </row>
    <row r="1711" spans="1:21" x14ac:dyDescent="0.2">
      <c r="A1711" s="1" t="s">
        <v>1684</v>
      </c>
      <c r="B1711" s="1" t="s">
        <v>1684</v>
      </c>
      <c r="C1711" s="1" t="s">
        <v>1684</v>
      </c>
      <c r="D1711" s="1" t="s">
        <v>1684</v>
      </c>
      <c r="E1711" s="1" t="s">
        <v>1684</v>
      </c>
      <c r="F1711" s="1" t="s">
        <v>1684</v>
      </c>
      <c r="G1711" s="1" t="s">
        <v>1684</v>
      </c>
      <c r="H1711" s="1" t="s">
        <v>1684</v>
      </c>
      <c r="I1711" s="1" t="s">
        <v>1684</v>
      </c>
      <c r="J1711" s="1" t="s">
        <v>1684</v>
      </c>
      <c r="K1711" s="1">
        <v>1737901</v>
      </c>
      <c r="L1711" s="1" t="s">
        <v>1684</v>
      </c>
      <c r="M1711" s="1">
        <v>1</v>
      </c>
      <c r="N1711" s="1">
        <v>1</v>
      </c>
      <c r="O1711" s="1">
        <v>1</v>
      </c>
      <c r="P1711" s="1">
        <v>14.1</v>
      </c>
      <c r="Q1711" s="2">
        <v>2108100</v>
      </c>
      <c r="R1711" s="1">
        <v>1</v>
      </c>
      <c r="S1711" s="1" t="s">
        <v>2299</v>
      </c>
      <c r="T1711" s="1" t="s">
        <v>2298</v>
      </c>
      <c r="U1711" s="1" t="s">
        <v>4131</v>
      </c>
    </row>
    <row r="1712" spans="1:21" x14ac:dyDescent="0.2">
      <c r="A1712" s="10" t="s">
        <v>1684</v>
      </c>
      <c r="B1712" s="10" t="s">
        <v>1684</v>
      </c>
      <c r="C1712" s="10" t="s">
        <v>1684</v>
      </c>
      <c r="D1712" s="10" t="s">
        <v>1684</v>
      </c>
      <c r="E1712" s="10" t="s">
        <v>1684</v>
      </c>
      <c r="F1712" s="10" t="s">
        <v>1684</v>
      </c>
      <c r="G1712" s="10" t="s">
        <v>1684</v>
      </c>
      <c r="H1712" s="10" t="s">
        <v>1684</v>
      </c>
      <c r="I1712" s="10" t="s">
        <v>1684</v>
      </c>
      <c r="J1712" s="10" t="s">
        <v>1684</v>
      </c>
      <c r="K1712" s="10" t="s">
        <v>1684</v>
      </c>
      <c r="L1712" s="10">
        <v>592929.80000000005</v>
      </c>
      <c r="M1712" s="10">
        <v>1</v>
      </c>
      <c r="N1712" s="10">
        <v>1</v>
      </c>
      <c r="O1712" s="10">
        <v>1</v>
      </c>
      <c r="P1712" s="10">
        <v>1.5</v>
      </c>
      <c r="Q1712" s="11">
        <v>2096000</v>
      </c>
      <c r="R1712" s="10">
        <v>1</v>
      </c>
      <c r="S1712" s="10" t="s">
        <v>3335</v>
      </c>
      <c r="T1712" s="10" t="s">
        <v>3856</v>
      </c>
      <c r="U1712" s="10" t="s">
        <v>4226</v>
      </c>
    </row>
    <row r="1713" spans="1:21" x14ac:dyDescent="0.2">
      <c r="A1713" s="1" t="s">
        <v>1684</v>
      </c>
      <c r="B1713" s="1" t="s">
        <v>1684</v>
      </c>
      <c r="C1713" s="1" t="s">
        <v>1684</v>
      </c>
      <c r="D1713" s="1" t="s">
        <v>1684</v>
      </c>
      <c r="E1713" s="1" t="s">
        <v>1684</v>
      </c>
      <c r="F1713" s="1" t="s">
        <v>1684</v>
      </c>
      <c r="G1713" s="1" t="s">
        <v>1684</v>
      </c>
      <c r="H1713" s="1" t="s">
        <v>1684</v>
      </c>
      <c r="I1713" s="1" t="s">
        <v>1684</v>
      </c>
      <c r="J1713" s="1" t="s">
        <v>1684</v>
      </c>
      <c r="K1713" s="1">
        <v>886610.1</v>
      </c>
      <c r="L1713" s="1" t="s">
        <v>1684</v>
      </c>
      <c r="M1713" s="1">
        <v>5</v>
      </c>
      <c r="N1713" s="1">
        <v>1</v>
      </c>
      <c r="O1713" s="1">
        <v>0</v>
      </c>
      <c r="P1713" s="1">
        <v>18.399999999999999</v>
      </c>
      <c r="Q1713" s="2">
        <v>2065900</v>
      </c>
      <c r="R1713" s="1">
        <v>2</v>
      </c>
      <c r="S1713" s="1" t="s">
        <v>3264</v>
      </c>
      <c r="T1713" s="1" t="s">
        <v>3822</v>
      </c>
      <c r="U1713" s="1" t="s">
        <v>4532</v>
      </c>
    </row>
    <row r="1714" spans="1:21" x14ac:dyDescent="0.2">
      <c r="A1714" s="10" t="s">
        <v>1684</v>
      </c>
      <c r="B1714" s="10" t="s">
        <v>1684</v>
      </c>
      <c r="C1714" s="10" t="s">
        <v>1684</v>
      </c>
      <c r="D1714" s="10" t="s">
        <v>1684</v>
      </c>
      <c r="E1714" s="10" t="s">
        <v>1684</v>
      </c>
      <c r="F1714" s="10" t="s">
        <v>1684</v>
      </c>
      <c r="G1714" s="10" t="s">
        <v>1684</v>
      </c>
      <c r="H1714" s="10" t="s">
        <v>1684</v>
      </c>
      <c r="I1714" s="10" t="s">
        <v>1684</v>
      </c>
      <c r="J1714" s="10" t="s">
        <v>1684</v>
      </c>
      <c r="K1714" s="10">
        <v>1679599</v>
      </c>
      <c r="L1714" s="10" t="s">
        <v>1684</v>
      </c>
      <c r="M1714" s="10">
        <v>1</v>
      </c>
      <c r="N1714" s="10">
        <v>1</v>
      </c>
      <c r="O1714" s="10">
        <v>1</v>
      </c>
      <c r="P1714" s="10">
        <v>1.3</v>
      </c>
      <c r="Q1714" s="11">
        <v>2037400</v>
      </c>
      <c r="R1714" s="10">
        <v>1</v>
      </c>
      <c r="S1714" s="10" t="s">
        <v>3170</v>
      </c>
      <c r="T1714" s="10" t="s">
        <v>3169</v>
      </c>
      <c r="U1714" s="10" t="s">
        <v>4313</v>
      </c>
    </row>
    <row r="1715" spans="1:21" x14ac:dyDescent="0.2">
      <c r="A1715" s="1" t="s">
        <v>1684</v>
      </c>
      <c r="B1715" s="1" t="s">
        <v>1684</v>
      </c>
      <c r="C1715" s="1" t="s">
        <v>1684</v>
      </c>
      <c r="D1715" s="1" t="s">
        <v>1684</v>
      </c>
      <c r="E1715" s="1" t="s">
        <v>1684</v>
      </c>
      <c r="F1715" s="1" t="s">
        <v>1684</v>
      </c>
      <c r="G1715" s="1" t="s">
        <v>1684</v>
      </c>
      <c r="H1715" s="1" t="s">
        <v>1684</v>
      </c>
      <c r="I1715" s="1" t="s">
        <v>1684</v>
      </c>
      <c r="J1715" s="1" t="s">
        <v>1684</v>
      </c>
      <c r="K1715" s="1">
        <v>1593700</v>
      </c>
      <c r="L1715" s="1" t="s">
        <v>1684</v>
      </c>
      <c r="M1715" s="1">
        <v>2</v>
      </c>
      <c r="N1715" s="1">
        <v>2</v>
      </c>
      <c r="O1715" s="1">
        <v>2</v>
      </c>
      <c r="P1715" s="1">
        <v>6.3</v>
      </c>
      <c r="Q1715" s="2">
        <v>1933100</v>
      </c>
      <c r="R1715" s="1">
        <v>3</v>
      </c>
      <c r="S1715" s="1" t="s">
        <v>2922</v>
      </c>
      <c r="T1715" s="1" t="s">
        <v>3713</v>
      </c>
      <c r="U1715" s="1" t="s">
        <v>4166</v>
      </c>
    </row>
    <row r="1716" spans="1:21" x14ac:dyDescent="0.2">
      <c r="A1716" s="10" t="s">
        <v>1684</v>
      </c>
      <c r="B1716" s="10" t="s">
        <v>1684</v>
      </c>
      <c r="C1716" s="10" t="s">
        <v>1684</v>
      </c>
      <c r="D1716" s="10" t="s">
        <v>1684</v>
      </c>
      <c r="E1716" s="10" t="s">
        <v>1684</v>
      </c>
      <c r="F1716" s="10" t="s">
        <v>1684</v>
      </c>
      <c r="G1716" s="10">
        <v>1179200</v>
      </c>
      <c r="H1716" s="10" t="s">
        <v>1684</v>
      </c>
      <c r="I1716" s="10" t="s">
        <v>1684</v>
      </c>
      <c r="J1716" s="10" t="s">
        <v>1684</v>
      </c>
      <c r="K1716" s="10" t="s">
        <v>1684</v>
      </c>
      <c r="L1716" s="10" t="s">
        <v>1684</v>
      </c>
      <c r="M1716" s="10">
        <v>1</v>
      </c>
      <c r="N1716" s="10">
        <v>1</v>
      </c>
      <c r="O1716" s="10">
        <v>1</v>
      </c>
      <c r="P1716" s="10">
        <v>9.1</v>
      </c>
      <c r="Q1716" s="11">
        <v>1868000</v>
      </c>
      <c r="R1716" s="10">
        <v>1</v>
      </c>
      <c r="S1716" s="10" t="s">
        <v>2618</v>
      </c>
      <c r="T1716" s="10" t="s">
        <v>3613</v>
      </c>
      <c r="U1716" s="10" t="s">
        <v>4573</v>
      </c>
    </row>
    <row r="1717" spans="1:21" x14ac:dyDescent="0.2">
      <c r="A1717" s="1" t="s">
        <v>1684</v>
      </c>
      <c r="B1717" s="1" t="s">
        <v>1684</v>
      </c>
      <c r="C1717" s="1" t="s">
        <v>1684</v>
      </c>
      <c r="D1717" s="1" t="s">
        <v>1684</v>
      </c>
      <c r="E1717" s="1" t="s">
        <v>1684</v>
      </c>
      <c r="F1717" s="1">
        <v>1413499</v>
      </c>
      <c r="G1717" s="1" t="s">
        <v>1684</v>
      </c>
      <c r="H1717" s="1" t="s">
        <v>1684</v>
      </c>
      <c r="I1717" s="1" t="s">
        <v>1684</v>
      </c>
      <c r="J1717" s="1" t="s">
        <v>1684</v>
      </c>
      <c r="K1717" s="1" t="s">
        <v>1684</v>
      </c>
      <c r="L1717" s="1" t="s">
        <v>1684</v>
      </c>
      <c r="M1717" s="1">
        <v>1</v>
      </c>
      <c r="N1717" s="1">
        <v>1</v>
      </c>
      <c r="O1717" s="1">
        <v>1</v>
      </c>
      <c r="P1717" s="1">
        <v>2.5</v>
      </c>
      <c r="Q1717" s="2">
        <v>1817100</v>
      </c>
      <c r="R1717" s="1">
        <v>1</v>
      </c>
      <c r="S1717" s="1" t="s">
        <v>2163</v>
      </c>
      <c r="T1717" s="1" t="s">
        <v>3458</v>
      </c>
      <c r="U1717" s="1" t="s">
        <v>30</v>
      </c>
    </row>
    <row r="1718" spans="1:21" x14ac:dyDescent="0.2">
      <c r="A1718" s="10" t="s">
        <v>1684</v>
      </c>
      <c r="B1718" s="10" t="s">
        <v>1684</v>
      </c>
      <c r="C1718" s="10" t="s">
        <v>1684</v>
      </c>
      <c r="D1718" s="10" t="s">
        <v>1684</v>
      </c>
      <c r="E1718" s="10" t="s">
        <v>1684</v>
      </c>
      <c r="F1718" s="10" t="s">
        <v>1684</v>
      </c>
      <c r="G1718" s="10" t="s">
        <v>1684</v>
      </c>
      <c r="H1718" s="10" t="s">
        <v>1684</v>
      </c>
      <c r="I1718" s="10" t="s">
        <v>1684</v>
      </c>
      <c r="J1718" s="10" t="s">
        <v>1684</v>
      </c>
      <c r="K1718" s="10" t="s">
        <v>1684</v>
      </c>
      <c r="L1718" s="10">
        <v>242250</v>
      </c>
      <c r="M1718" s="10">
        <v>1</v>
      </c>
      <c r="N1718" s="10">
        <v>1</v>
      </c>
      <c r="O1718" s="10">
        <v>1</v>
      </c>
      <c r="P1718" s="10">
        <v>1.5</v>
      </c>
      <c r="Q1718" s="11">
        <v>1812800</v>
      </c>
      <c r="R1718" s="10">
        <v>3</v>
      </c>
      <c r="S1718" s="10" t="s">
        <v>2519</v>
      </c>
      <c r="T1718" s="10" t="s">
        <v>2518</v>
      </c>
      <c r="U1718" s="10" t="s">
        <v>4594</v>
      </c>
    </row>
    <row r="1719" spans="1:21" x14ac:dyDescent="0.2">
      <c r="A1719" s="1" t="s">
        <v>1684</v>
      </c>
      <c r="B1719" s="1" t="s">
        <v>1684</v>
      </c>
      <c r="C1719" s="1" t="s">
        <v>1684</v>
      </c>
      <c r="D1719" s="1" t="s">
        <v>1684</v>
      </c>
      <c r="E1719" s="1" t="s">
        <v>1684</v>
      </c>
      <c r="F1719" s="1" t="s">
        <v>1684</v>
      </c>
      <c r="G1719" s="1" t="s">
        <v>1684</v>
      </c>
      <c r="H1719" s="1">
        <v>471340.1</v>
      </c>
      <c r="I1719" s="1" t="s">
        <v>1684</v>
      </c>
      <c r="J1719" s="1" t="s">
        <v>1684</v>
      </c>
      <c r="K1719" s="1" t="s">
        <v>1684</v>
      </c>
      <c r="L1719" s="1" t="s">
        <v>1684</v>
      </c>
      <c r="M1719" s="1">
        <v>1</v>
      </c>
      <c r="N1719" s="1">
        <v>1</v>
      </c>
      <c r="O1719" s="1">
        <v>1</v>
      </c>
      <c r="P1719" s="1">
        <v>3.2</v>
      </c>
      <c r="Q1719" s="2">
        <v>1793300</v>
      </c>
      <c r="R1719" s="1">
        <v>2</v>
      </c>
      <c r="S1719" s="1" t="s">
        <v>3174</v>
      </c>
      <c r="T1719" s="1" t="s">
        <v>3173</v>
      </c>
      <c r="U1719" s="1" t="s">
        <v>4178</v>
      </c>
    </row>
    <row r="1720" spans="1:21" x14ac:dyDescent="0.2">
      <c r="A1720" s="10" t="s">
        <v>1684</v>
      </c>
      <c r="B1720" s="10" t="s">
        <v>1684</v>
      </c>
      <c r="C1720" s="10" t="s">
        <v>1684</v>
      </c>
      <c r="D1720" s="10" t="s">
        <v>1684</v>
      </c>
      <c r="E1720" s="10" t="s">
        <v>1684</v>
      </c>
      <c r="F1720" s="10" t="s">
        <v>1684</v>
      </c>
      <c r="G1720" s="10" t="s">
        <v>1684</v>
      </c>
      <c r="H1720" s="10" t="s">
        <v>1684</v>
      </c>
      <c r="I1720" s="10" t="s">
        <v>1684</v>
      </c>
      <c r="J1720" s="10" t="s">
        <v>1684</v>
      </c>
      <c r="K1720" s="10" t="s">
        <v>1684</v>
      </c>
      <c r="L1720" s="10">
        <v>884889.9</v>
      </c>
      <c r="M1720" s="10">
        <v>1</v>
      </c>
      <c r="N1720" s="10">
        <v>1</v>
      </c>
      <c r="O1720" s="10">
        <v>1</v>
      </c>
      <c r="P1720" s="10">
        <v>15</v>
      </c>
      <c r="Q1720" s="11">
        <v>1793100</v>
      </c>
      <c r="R1720" s="10">
        <v>1</v>
      </c>
      <c r="S1720" s="10" t="s">
        <v>3073</v>
      </c>
      <c r="T1720" s="10" t="s">
        <v>3764</v>
      </c>
      <c r="U1720" s="10" t="s">
        <v>4132</v>
      </c>
    </row>
    <row r="1721" spans="1:21" x14ac:dyDescent="0.2">
      <c r="A1721" s="1" t="s">
        <v>1684</v>
      </c>
      <c r="B1721" s="1" t="s">
        <v>1684</v>
      </c>
      <c r="C1721" s="1" t="s">
        <v>1684</v>
      </c>
      <c r="D1721" s="1" t="s">
        <v>1684</v>
      </c>
      <c r="E1721" s="1" t="s">
        <v>1684</v>
      </c>
      <c r="F1721" s="1" t="s">
        <v>1684</v>
      </c>
      <c r="G1721" s="1" t="s">
        <v>1684</v>
      </c>
      <c r="H1721" s="1" t="s">
        <v>1684</v>
      </c>
      <c r="I1721" s="1" t="s">
        <v>1684</v>
      </c>
      <c r="J1721" s="1" t="s">
        <v>1684</v>
      </c>
      <c r="K1721" s="1" t="s">
        <v>1684</v>
      </c>
      <c r="L1721" s="1">
        <v>293310.09999999998</v>
      </c>
      <c r="M1721" s="1">
        <v>1</v>
      </c>
      <c r="N1721" s="1">
        <v>1</v>
      </c>
      <c r="O1721" s="1">
        <v>1</v>
      </c>
      <c r="P1721" s="1">
        <v>4.0999999999999996</v>
      </c>
      <c r="Q1721" s="2">
        <v>1754900</v>
      </c>
      <c r="R1721" s="1">
        <v>1</v>
      </c>
      <c r="S1721" s="1" t="s">
        <v>3186</v>
      </c>
      <c r="T1721" s="1" t="s">
        <v>3799</v>
      </c>
      <c r="U1721" s="1" t="s">
        <v>4314</v>
      </c>
    </row>
    <row r="1722" spans="1:21" x14ac:dyDescent="0.2">
      <c r="A1722" s="10" t="s">
        <v>1684</v>
      </c>
      <c r="B1722" s="10" t="s">
        <v>1684</v>
      </c>
      <c r="C1722" s="10" t="s">
        <v>1684</v>
      </c>
      <c r="D1722" s="10" t="s">
        <v>1684</v>
      </c>
      <c r="E1722" s="10" t="s">
        <v>1684</v>
      </c>
      <c r="F1722" s="10">
        <v>1354200</v>
      </c>
      <c r="G1722" s="10" t="s">
        <v>1684</v>
      </c>
      <c r="H1722" s="10" t="s">
        <v>1684</v>
      </c>
      <c r="I1722" s="10" t="s">
        <v>1684</v>
      </c>
      <c r="J1722" s="10" t="s">
        <v>1684</v>
      </c>
      <c r="K1722" s="10" t="s">
        <v>1684</v>
      </c>
      <c r="L1722" s="10" t="s">
        <v>1684</v>
      </c>
      <c r="M1722" s="10">
        <v>1</v>
      </c>
      <c r="N1722" s="10">
        <v>1</v>
      </c>
      <c r="O1722" s="10">
        <v>1</v>
      </c>
      <c r="P1722" s="10">
        <v>6.2</v>
      </c>
      <c r="Q1722" s="11">
        <v>1740900</v>
      </c>
      <c r="R1722" s="10">
        <v>1</v>
      </c>
      <c r="S1722" s="10" t="s">
        <v>2704</v>
      </c>
      <c r="T1722" s="10" t="s">
        <v>3636</v>
      </c>
      <c r="U1722" s="10" t="s">
        <v>4519</v>
      </c>
    </row>
    <row r="1723" spans="1:21" x14ac:dyDescent="0.2">
      <c r="A1723" s="1" t="s">
        <v>1684</v>
      </c>
      <c r="B1723" s="1" t="s">
        <v>1684</v>
      </c>
      <c r="C1723" s="1" t="s">
        <v>1684</v>
      </c>
      <c r="D1723" s="1" t="s">
        <v>1684</v>
      </c>
      <c r="E1723" s="1" t="s">
        <v>1684</v>
      </c>
      <c r="F1723" s="1" t="s">
        <v>1684</v>
      </c>
      <c r="G1723" s="1" t="s">
        <v>1684</v>
      </c>
      <c r="H1723" s="1" t="s">
        <v>1684</v>
      </c>
      <c r="I1723" s="1" t="s">
        <v>1684</v>
      </c>
      <c r="J1723" s="1" t="s">
        <v>1684</v>
      </c>
      <c r="K1723" s="1" t="s">
        <v>1684</v>
      </c>
      <c r="L1723" s="1">
        <v>248049.9</v>
      </c>
      <c r="M1723" s="1">
        <v>1</v>
      </c>
      <c r="N1723" s="1">
        <v>1</v>
      </c>
      <c r="O1723" s="1">
        <v>1</v>
      </c>
      <c r="P1723" s="1">
        <v>7.4</v>
      </c>
      <c r="Q1723" s="2">
        <v>1676000</v>
      </c>
      <c r="R1723" s="1">
        <v>1</v>
      </c>
      <c r="S1723" s="1" t="s">
        <v>2134</v>
      </c>
      <c r="T1723" s="1" t="s">
        <v>2133</v>
      </c>
      <c r="U1723" s="1" t="s">
        <v>4133</v>
      </c>
    </row>
    <row r="1724" spans="1:21" x14ac:dyDescent="0.2">
      <c r="A1724" s="10" t="s">
        <v>1684</v>
      </c>
      <c r="B1724" s="10" t="s">
        <v>1684</v>
      </c>
      <c r="C1724" s="10" t="s">
        <v>1684</v>
      </c>
      <c r="D1724" s="10" t="s">
        <v>1684</v>
      </c>
      <c r="E1724" s="10">
        <v>1738101</v>
      </c>
      <c r="F1724" s="10" t="s">
        <v>1684</v>
      </c>
      <c r="G1724" s="10" t="s">
        <v>1684</v>
      </c>
      <c r="H1724" s="10" t="s">
        <v>1684</v>
      </c>
      <c r="I1724" s="10" t="s">
        <v>1684</v>
      </c>
      <c r="J1724" s="10" t="s">
        <v>1684</v>
      </c>
      <c r="K1724" s="10" t="s">
        <v>1684</v>
      </c>
      <c r="L1724" s="10" t="s">
        <v>1684</v>
      </c>
      <c r="M1724" s="10">
        <v>1</v>
      </c>
      <c r="N1724" s="10">
        <v>1</v>
      </c>
      <c r="O1724" s="10">
        <v>1</v>
      </c>
      <c r="P1724" s="10">
        <v>4.7</v>
      </c>
      <c r="Q1724" s="11">
        <v>1610000</v>
      </c>
      <c r="R1724" s="10">
        <v>1</v>
      </c>
      <c r="S1724" s="10" t="s">
        <v>3191</v>
      </c>
      <c r="T1724" s="10" t="s">
        <v>3800</v>
      </c>
      <c r="U1724" s="10" t="s">
        <v>4299</v>
      </c>
    </row>
    <row r="1725" spans="1:21" x14ac:dyDescent="0.2">
      <c r="A1725" s="1" t="s">
        <v>1684</v>
      </c>
      <c r="B1725" s="1" t="s">
        <v>1684</v>
      </c>
      <c r="C1725" s="1" t="s">
        <v>1684</v>
      </c>
      <c r="D1725" s="1" t="s">
        <v>1684</v>
      </c>
      <c r="E1725" s="1" t="s">
        <v>1684</v>
      </c>
      <c r="F1725" s="1" t="s">
        <v>1684</v>
      </c>
      <c r="G1725" s="1" t="s">
        <v>1684</v>
      </c>
      <c r="H1725" s="1" t="s">
        <v>1684</v>
      </c>
      <c r="I1725" s="1" t="s">
        <v>1684</v>
      </c>
      <c r="J1725" s="1" t="s">
        <v>1684</v>
      </c>
      <c r="K1725" s="1" t="s">
        <v>1684</v>
      </c>
      <c r="L1725" s="1">
        <v>282749.90000000002</v>
      </c>
      <c r="M1725" s="1">
        <v>11</v>
      </c>
      <c r="N1725" s="1">
        <v>1</v>
      </c>
      <c r="O1725" s="1">
        <v>1</v>
      </c>
      <c r="P1725" s="1">
        <v>27.9</v>
      </c>
      <c r="Q1725" s="2">
        <v>1489400</v>
      </c>
      <c r="R1725" s="1">
        <v>1</v>
      </c>
      <c r="S1725" s="1" t="s">
        <v>3126</v>
      </c>
      <c r="T1725" s="1" t="s">
        <v>3127</v>
      </c>
      <c r="U1725" s="1" t="s">
        <v>4134</v>
      </c>
    </row>
    <row r="1726" spans="1:21" x14ac:dyDescent="0.2">
      <c r="A1726" s="10" t="s">
        <v>1684</v>
      </c>
      <c r="B1726" s="10" t="s">
        <v>1684</v>
      </c>
      <c r="C1726" s="10" t="s">
        <v>1684</v>
      </c>
      <c r="D1726" s="10" t="s">
        <v>1684</v>
      </c>
      <c r="E1726" s="10" t="s">
        <v>1684</v>
      </c>
      <c r="F1726" s="10" t="s">
        <v>1684</v>
      </c>
      <c r="G1726" s="10" t="s">
        <v>1684</v>
      </c>
      <c r="H1726" s="10" t="s">
        <v>1684</v>
      </c>
      <c r="I1726" s="10" t="s">
        <v>1684</v>
      </c>
      <c r="J1726" s="10" t="s">
        <v>1684</v>
      </c>
      <c r="K1726" s="10">
        <v>710370.1</v>
      </c>
      <c r="L1726" s="10" t="s">
        <v>1684</v>
      </c>
      <c r="M1726" s="10">
        <v>1</v>
      </c>
      <c r="N1726" s="10">
        <v>1</v>
      </c>
      <c r="O1726" s="10">
        <v>1</v>
      </c>
      <c r="P1726" s="10">
        <v>2.6</v>
      </c>
      <c r="Q1726" s="11">
        <v>1473100</v>
      </c>
      <c r="R1726" s="10">
        <v>1</v>
      </c>
      <c r="S1726" s="10" t="s">
        <v>2155</v>
      </c>
      <c r="T1726" s="10" t="s">
        <v>2154</v>
      </c>
      <c r="U1726" s="10" t="s">
        <v>4367</v>
      </c>
    </row>
    <row r="1727" spans="1:21" x14ac:dyDescent="0.2">
      <c r="A1727" s="1" t="s">
        <v>1684</v>
      </c>
      <c r="B1727" s="1" t="s">
        <v>1684</v>
      </c>
      <c r="C1727" s="1" t="s">
        <v>1684</v>
      </c>
      <c r="D1727" s="1" t="s">
        <v>1684</v>
      </c>
      <c r="E1727" s="1" t="s">
        <v>1684</v>
      </c>
      <c r="F1727" s="1" t="s">
        <v>1684</v>
      </c>
      <c r="G1727" s="1" t="s">
        <v>1684</v>
      </c>
      <c r="H1727" s="1">
        <v>359439.9</v>
      </c>
      <c r="I1727" s="1" t="s">
        <v>1684</v>
      </c>
      <c r="J1727" s="1" t="s">
        <v>1684</v>
      </c>
      <c r="K1727" s="1" t="s">
        <v>1684</v>
      </c>
      <c r="L1727" s="1" t="s">
        <v>1684</v>
      </c>
      <c r="M1727" s="1">
        <v>1</v>
      </c>
      <c r="N1727" s="1">
        <v>1</v>
      </c>
      <c r="O1727" s="1">
        <v>1</v>
      </c>
      <c r="P1727" s="1">
        <v>10.1</v>
      </c>
      <c r="Q1727" s="2">
        <v>1454300</v>
      </c>
      <c r="R1727" s="1">
        <v>1</v>
      </c>
      <c r="S1727" s="1" t="s">
        <v>2218</v>
      </c>
      <c r="T1727" s="1" t="s">
        <v>3481</v>
      </c>
      <c r="U1727" s="1" t="s">
        <v>4709</v>
      </c>
    </row>
    <row r="1728" spans="1:21" x14ac:dyDescent="0.2">
      <c r="A1728" s="10" t="s">
        <v>1684</v>
      </c>
      <c r="B1728" s="10" t="s">
        <v>1684</v>
      </c>
      <c r="C1728" s="10">
        <v>1049300</v>
      </c>
      <c r="D1728" s="10" t="s">
        <v>1684</v>
      </c>
      <c r="E1728" s="10" t="s">
        <v>1684</v>
      </c>
      <c r="F1728" s="10" t="s">
        <v>1684</v>
      </c>
      <c r="G1728" s="10" t="s">
        <v>1684</v>
      </c>
      <c r="H1728" s="10" t="s">
        <v>1684</v>
      </c>
      <c r="I1728" s="10" t="s">
        <v>1684</v>
      </c>
      <c r="J1728" s="10" t="s">
        <v>1684</v>
      </c>
      <c r="K1728" s="10" t="s">
        <v>1684</v>
      </c>
      <c r="L1728" s="10" t="s">
        <v>1684</v>
      </c>
      <c r="M1728" s="10">
        <v>1</v>
      </c>
      <c r="N1728" s="10">
        <v>1</v>
      </c>
      <c r="O1728" s="10">
        <v>1</v>
      </c>
      <c r="P1728" s="10">
        <v>25.4</v>
      </c>
      <c r="Q1728" s="11">
        <v>1425500</v>
      </c>
      <c r="R1728" s="10">
        <v>1</v>
      </c>
      <c r="S1728" s="10" t="s">
        <v>3145</v>
      </c>
      <c r="T1728" s="10" t="s">
        <v>3144</v>
      </c>
      <c r="U1728" s="10" t="s">
        <v>30</v>
      </c>
    </row>
    <row r="1729" spans="1:21" x14ac:dyDescent="0.2">
      <c r="A1729" s="1" t="s">
        <v>1684</v>
      </c>
      <c r="B1729" s="1" t="s">
        <v>1684</v>
      </c>
      <c r="C1729" s="1" t="s">
        <v>1684</v>
      </c>
      <c r="D1729" s="1" t="s">
        <v>1684</v>
      </c>
      <c r="E1729" s="1" t="s">
        <v>1684</v>
      </c>
      <c r="F1729" s="1" t="s">
        <v>1684</v>
      </c>
      <c r="G1729" s="1" t="s">
        <v>1684</v>
      </c>
      <c r="H1729" s="1" t="s">
        <v>1684</v>
      </c>
      <c r="I1729" s="1" t="s">
        <v>1684</v>
      </c>
      <c r="J1729" s="1" t="s">
        <v>1684</v>
      </c>
      <c r="K1729" s="1">
        <v>399930.1</v>
      </c>
      <c r="L1729" s="1" t="s">
        <v>1684</v>
      </c>
      <c r="M1729" s="1">
        <v>1</v>
      </c>
      <c r="N1729" s="1">
        <v>1</v>
      </c>
      <c r="O1729" s="1">
        <v>1</v>
      </c>
      <c r="P1729" s="1">
        <v>5.6</v>
      </c>
      <c r="Q1729" s="2">
        <v>1378000</v>
      </c>
      <c r="R1729" s="1">
        <v>1</v>
      </c>
      <c r="S1729" s="1" t="s">
        <v>3101</v>
      </c>
      <c r="T1729" s="1" t="s">
        <v>3776</v>
      </c>
      <c r="U1729" s="1" t="s">
        <v>4165</v>
      </c>
    </row>
    <row r="1730" spans="1:21" x14ac:dyDescent="0.2">
      <c r="A1730" s="10" t="s">
        <v>1684</v>
      </c>
      <c r="B1730" s="10" t="s">
        <v>1684</v>
      </c>
      <c r="C1730" s="10" t="s">
        <v>1684</v>
      </c>
      <c r="D1730" s="10" t="s">
        <v>1684</v>
      </c>
      <c r="E1730" s="10" t="s">
        <v>1684</v>
      </c>
      <c r="F1730" s="10" t="s">
        <v>1684</v>
      </c>
      <c r="G1730" s="10" t="s">
        <v>1684</v>
      </c>
      <c r="H1730" s="10" t="s">
        <v>1684</v>
      </c>
      <c r="I1730" s="10" t="s">
        <v>1684</v>
      </c>
      <c r="J1730" s="10">
        <v>1086500</v>
      </c>
      <c r="K1730" s="10" t="s">
        <v>1684</v>
      </c>
      <c r="L1730" s="10" t="s">
        <v>1684</v>
      </c>
      <c r="M1730" s="10">
        <v>1</v>
      </c>
      <c r="N1730" s="10">
        <v>1</v>
      </c>
      <c r="O1730" s="10">
        <v>1</v>
      </c>
      <c r="P1730" s="10">
        <v>1.2</v>
      </c>
      <c r="Q1730" s="11">
        <v>1373300</v>
      </c>
      <c r="R1730" s="10">
        <v>1</v>
      </c>
      <c r="S1730" s="10" t="s">
        <v>3045</v>
      </c>
      <c r="T1730" s="10" t="s">
        <v>3044</v>
      </c>
      <c r="U1730" s="10" t="s">
        <v>4135</v>
      </c>
    </row>
    <row r="1731" spans="1:21" x14ac:dyDescent="0.2">
      <c r="A1731" s="1" t="s">
        <v>1684</v>
      </c>
      <c r="B1731" s="1" t="s">
        <v>1684</v>
      </c>
      <c r="C1731" s="1" t="s">
        <v>1684</v>
      </c>
      <c r="D1731" s="1" t="s">
        <v>1684</v>
      </c>
      <c r="E1731" s="1" t="s">
        <v>1684</v>
      </c>
      <c r="F1731" s="1" t="s">
        <v>1684</v>
      </c>
      <c r="G1731" s="1" t="s">
        <v>1684</v>
      </c>
      <c r="H1731" s="1" t="s">
        <v>1684</v>
      </c>
      <c r="I1731" s="1" t="s">
        <v>1684</v>
      </c>
      <c r="J1731" s="1">
        <v>332170</v>
      </c>
      <c r="K1731" s="1" t="s">
        <v>1684</v>
      </c>
      <c r="L1731" s="1" t="s">
        <v>1684</v>
      </c>
      <c r="M1731" s="1">
        <v>1</v>
      </c>
      <c r="N1731" s="1">
        <v>1</v>
      </c>
      <c r="O1731" s="1">
        <v>1</v>
      </c>
      <c r="P1731" s="1">
        <v>4.0999999999999996</v>
      </c>
      <c r="Q1731" s="2">
        <v>1363900</v>
      </c>
      <c r="R1731" s="1">
        <v>1</v>
      </c>
      <c r="S1731" s="1" t="s">
        <v>3190</v>
      </c>
      <c r="T1731" s="1" t="s">
        <v>3189</v>
      </c>
      <c r="U1731" s="1" t="s">
        <v>30</v>
      </c>
    </row>
    <row r="1732" spans="1:21" x14ac:dyDescent="0.2">
      <c r="A1732" s="10" t="s">
        <v>1684</v>
      </c>
      <c r="B1732" s="10" t="s">
        <v>1684</v>
      </c>
      <c r="C1732" s="10" t="s">
        <v>1684</v>
      </c>
      <c r="D1732" s="10" t="s">
        <v>1684</v>
      </c>
      <c r="E1732" s="10" t="s">
        <v>1684</v>
      </c>
      <c r="F1732" s="10" t="s">
        <v>1684</v>
      </c>
      <c r="G1732" s="10" t="s">
        <v>1684</v>
      </c>
      <c r="H1732" s="10" t="s">
        <v>1684</v>
      </c>
      <c r="I1732" s="10" t="s">
        <v>1684</v>
      </c>
      <c r="J1732" s="10" t="s">
        <v>1684</v>
      </c>
      <c r="K1732" s="10" t="s">
        <v>1684</v>
      </c>
      <c r="L1732" s="10">
        <v>329259.8</v>
      </c>
      <c r="M1732" s="10">
        <v>1</v>
      </c>
      <c r="N1732" s="10">
        <v>1</v>
      </c>
      <c r="O1732" s="10">
        <v>1</v>
      </c>
      <c r="P1732" s="10">
        <v>4.8</v>
      </c>
      <c r="Q1732" s="11">
        <v>1358400</v>
      </c>
      <c r="R1732" s="10">
        <v>3</v>
      </c>
      <c r="S1732" s="10" t="s">
        <v>3293</v>
      </c>
      <c r="T1732" s="10" t="s">
        <v>3837</v>
      </c>
      <c r="U1732" s="10" t="s">
        <v>4334</v>
      </c>
    </row>
    <row r="1733" spans="1:21" x14ac:dyDescent="0.2">
      <c r="A1733" s="1" t="s">
        <v>1684</v>
      </c>
      <c r="B1733" s="1" t="s">
        <v>1684</v>
      </c>
      <c r="C1733" s="1" t="s">
        <v>1684</v>
      </c>
      <c r="D1733" s="1" t="s">
        <v>1684</v>
      </c>
      <c r="E1733" s="1" t="s">
        <v>1684</v>
      </c>
      <c r="F1733" s="1">
        <v>1029500</v>
      </c>
      <c r="G1733" s="1" t="s">
        <v>1684</v>
      </c>
      <c r="H1733" s="1" t="s">
        <v>1684</v>
      </c>
      <c r="I1733" s="1" t="s">
        <v>1684</v>
      </c>
      <c r="J1733" s="1" t="s">
        <v>1684</v>
      </c>
      <c r="K1733" s="1" t="s">
        <v>1684</v>
      </c>
      <c r="L1733" s="1" t="s">
        <v>1684</v>
      </c>
      <c r="M1733" s="1">
        <v>1</v>
      </c>
      <c r="N1733" s="1">
        <v>1</v>
      </c>
      <c r="O1733" s="1">
        <v>1</v>
      </c>
      <c r="P1733" s="1">
        <v>4.4000000000000004</v>
      </c>
      <c r="Q1733" s="2">
        <v>1323500</v>
      </c>
      <c r="R1733" s="1">
        <v>1</v>
      </c>
      <c r="S1733" s="1" t="s">
        <v>2705</v>
      </c>
      <c r="T1733" s="1" t="s">
        <v>3637</v>
      </c>
      <c r="U1733" s="1" t="s">
        <v>4315</v>
      </c>
    </row>
    <row r="1734" spans="1:21" x14ac:dyDescent="0.2">
      <c r="A1734" s="10" t="s">
        <v>1684</v>
      </c>
      <c r="B1734" s="10" t="s">
        <v>1684</v>
      </c>
      <c r="C1734" s="10" t="s">
        <v>1684</v>
      </c>
      <c r="D1734" s="10" t="s">
        <v>1684</v>
      </c>
      <c r="E1734" s="10" t="s">
        <v>1684</v>
      </c>
      <c r="F1734" s="10">
        <v>971360</v>
      </c>
      <c r="G1734" s="10" t="s">
        <v>1684</v>
      </c>
      <c r="H1734" s="10" t="s">
        <v>1684</v>
      </c>
      <c r="I1734" s="10" t="s">
        <v>1684</v>
      </c>
      <c r="J1734" s="10" t="s">
        <v>1684</v>
      </c>
      <c r="K1734" s="10" t="s">
        <v>1684</v>
      </c>
      <c r="L1734" s="10" t="s">
        <v>1684</v>
      </c>
      <c r="M1734" s="10">
        <v>7</v>
      </c>
      <c r="N1734" s="10">
        <v>1</v>
      </c>
      <c r="O1734" s="10">
        <v>1</v>
      </c>
      <c r="P1734" s="10">
        <v>25.2</v>
      </c>
      <c r="Q1734" s="11">
        <v>1248700</v>
      </c>
      <c r="R1734" s="10">
        <v>1</v>
      </c>
      <c r="S1734" s="10" t="s">
        <v>2758</v>
      </c>
      <c r="T1734" s="10" t="s">
        <v>2757</v>
      </c>
      <c r="U1734" s="10" t="s">
        <v>4730</v>
      </c>
    </row>
    <row r="1735" spans="1:21" x14ac:dyDescent="0.2">
      <c r="A1735" s="1" t="s">
        <v>1684</v>
      </c>
      <c r="B1735" s="1" t="s">
        <v>1684</v>
      </c>
      <c r="C1735" s="1" t="s">
        <v>1684</v>
      </c>
      <c r="D1735" s="1" t="s">
        <v>1684</v>
      </c>
      <c r="E1735" s="1" t="s">
        <v>1684</v>
      </c>
      <c r="F1735" s="1" t="s">
        <v>1684</v>
      </c>
      <c r="G1735" s="1" t="s">
        <v>1684</v>
      </c>
      <c r="H1735" s="1" t="s">
        <v>1684</v>
      </c>
      <c r="I1735" s="1" t="s">
        <v>1684</v>
      </c>
      <c r="J1735" s="1" t="s">
        <v>1684</v>
      </c>
      <c r="K1735" s="1">
        <v>873510.40000000002</v>
      </c>
      <c r="L1735" s="1" t="s">
        <v>1684</v>
      </c>
      <c r="M1735" s="1">
        <v>2</v>
      </c>
      <c r="N1735" s="1">
        <v>1</v>
      </c>
      <c r="O1735" s="1">
        <v>1</v>
      </c>
      <c r="P1735" s="1">
        <v>16.8</v>
      </c>
      <c r="Q1735" s="2">
        <v>1059600</v>
      </c>
      <c r="R1735" s="1">
        <v>1</v>
      </c>
      <c r="S1735" s="1" t="s">
        <v>2676</v>
      </c>
      <c r="T1735" s="1" t="s">
        <v>3626</v>
      </c>
      <c r="U1735" s="1" t="s">
        <v>4136</v>
      </c>
    </row>
    <row r="1736" spans="1:21" x14ac:dyDescent="0.2">
      <c r="A1736" s="10" t="s">
        <v>1684</v>
      </c>
      <c r="B1736" s="10" t="s">
        <v>1684</v>
      </c>
      <c r="C1736" s="10" t="s">
        <v>1684</v>
      </c>
      <c r="D1736" s="10" t="s">
        <v>1684</v>
      </c>
      <c r="E1736" s="10" t="s">
        <v>1684</v>
      </c>
      <c r="F1736" s="10" t="s">
        <v>1684</v>
      </c>
      <c r="G1736" s="10" t="s">
        <v>1684</v>
      </c>
      <c r="H1736" s="10" t="s">
        <v>1684</v>
      </c>
      <c r="I1736" s="10" t="s">
        <v>1684</v>
      </c>
      <c r="J1736" s="10" t="s">
        <v>1684</v>
      </c>
      <c r="K1736" s="10">
        <v>849639.4</v>
      </c>
      <c r="L1736" s="10" t="s">
        <v>1684</v>
      </c>
      <c r="M1736" s="10">
        <v>1</v>
      </c>
      <c r="N1736" s="10">
        <v>1</v>
      </c>
      <c r="O1736" s="10">
        <v>1</v>
      </c>
      <c r="P1736" s="10">
        <v>8.8000000000000007</v>
      </c>
      <c r="Q1736" s="11">
        <v>1030600</v>
      </c>
      <c r="R1736" s="10">
        <v>1</v>
      </c>
      <c r="S1736" s="10" t="s">
        <v>2903</v>
      </c>
      <c r="T1736" s="10" t="s">
        <v>2902</v>
      </c>
      <c r="U1736" s="10" t="s">
        <v>30</v>
      </c>
    </row>
    <row r="1737" spans="1:21" x14ac:dyDescent="0.2">
      <c r="A1737" s="1" t="s">
        <v>1684</v>
      </c>
      <c r="B1737" s="1">
        <v>290950</v>
      </c>
      <c r="C1737" s="1" t="s">
        <v>1684</v>
      </c>
      <c r="D1737" s="1" t="s">
        <v>1684</v>
      </c>
      <c r="E1737" s="1" t="s">
        <v>1684</v>
      </c>
      <c r="F1737" s="1" t="s">
        <v>1684</v>
      </c>
      <c r="G1737" s="1" t="s">
        <v>1684</v>
      </c>
      <c r="H1737" s="1" t="s">
        <v>1684</v>
      </c>
      <c r="I1737" s="1" t="s">
        <v>1684</v>
      </c>
      <c r="J1737" s="1" t="s">
        <v>1684</v>
      </c>
      <c r="K1737" s="1" t="s">
        <v>1684</v>
      </c>
      <c r="L1737" s="1" t="s">
        <v>1684</v>
      </c>
      <c r="M1737" s="1">
        <v>3</v>
      </c>
      <c r="N1737" s="1">
        <v>3</v>
      </c>
      <c r="O1737" s="1">
        <v>3</v>
      </c>
      <c r="P1737" s="1">
        <v>5.2</v>
      </c>
      <c r="Q1737" s="2">
        <v>967320</v>
      </c>
      <c r="R1737" s="1">
        <v>3</v>
      </c>
      <c r="S1737" s="1" t="s">
        <v>2110</v>
      </c>
      <c r="T1737" s="1" t="s">
        <v>3444</v>
      </c>
      <c r="U1737" s="1" t="s">
        <v>30</v>
      </c>
    </row>
    <row r="1738" spans="1:21" x14ac:dyDescent="0.2">
      <c r="A1738" s="10" t="s">
        <v>1684</v>
      </c>
      <c r="B1738" s="10" t="s">
        <v>1684</v>
      </c>
      <c r="C1738" s="10" t="s">
        <v>1684</v>
      </c>
      <c r="D1738" s="10" t="s">
        <v>1684</v>
      </c>
      <c r="E1738" s="10" t="s">
        <v>1684</v>
      </c>
      <c r="F1738" s="10" t="s">
        <v>1684</v>
      </c>
      <c r="G1738" s="10">
        <v>345380.1</v>
      </c>
      <c r="H1738" s="10" t="s">
        <v>1684</v>
      </c>
      <c r="I1738" s="10" t="s">
        <v>1684</v>
      </c>
      <c r="J1738" s="10" t="s">
        <v>1684</v>
      </c>
      <c r="K1738" s="10" t="s">
        <v>1684</v>
      </c>
      <c r="L1738" s="10" t="s">
        <v>1684</v>
      </c>
      <c r="M1738" s="10">
        <v>1</v>
      </c>
      <c r="N1738" s="10">
        <v>1</v>
      </c>
      <c r="O1738" s="10">
        <v>1</v>
      </c>
      <c r="P1738" s="10">
        <v>1.7</v>
      </c>
      <c r="Q1738" s="11">
        <v>851070</v>
      </c>
      <c r="R1738" s="10">
        <v>1</v>
      </c>
      <c r="S1738" s="10" t="s">
        <v>2722</v>
      </c>
      <c r="T1738" s="10" t="s">
        <v>2721</v>
      </c>
      <c r="U1738" s="10" t="s">
        <v>4230</v>
      </c>
    </row>
    <row r="1739" spans="1:21" x14ac:dyDescent="0.2">
      <c r="A1739" s="1" t="s">
        <v>1684</v>
      </c>
      <c r="B1739" s="1" t="s">
        <v>1684</v>
      </c>
      <c r="C1739" s="1" t="s">
        <v>1684</v>
      </c>
      <c r="D1739" s="1" t="s">
        <v>1684</v>
      </c>
      <c r="E1739" s="1" t="s">
        <v>1684</v>
      </c>
      <c r="F1739" s="1">
        <v>598809.80000000005</v>
      </c>
      <c r="G1739" s="1" t="s">
        <v>1684</v>
      </c>
      <c r="H1739" s="1" t="s">
        <v>1684</v>
      </c>
      <c r="I1739" s="1" t="s">
        <v>1684</v>
      </c>
      <c r="J1739" s="1" t="s">
        <v>1684</v>
      </c>
      <c r="K1739" s="1" t="s">
        <v>1684</v>
      </c>
      <c r="L1739" s="1" t="s">
        <v>1684</v>
      </c>
      <c r="M1739" s="1">
        <v>1</v>
      </c>
      <c r="N1739" s="1">
        <v>1</v>
      </c>
      <c r="O1739" s="1">
        <v>1</v>
      </c>
      <c r="P1739" s="1">
        <v>2.5</v>
      </c>
      <c r="Q1739" s="2">
        <v>769790</v>
      </c>
      <c r="R1739" s="1">
        <v>1</v>
      </c>
      <c r="S1739" s="1" t="s">
        <v>2605</v>
      </c>
      <c r="T1739" s="1" t="s">
        <v>2604</v>
      </c>
      <c r="U1739" s="1" t="s">
        <v>30</v>
      </c>
    </row>
    <row r="1740" spans="1:21" x14ac:dyDescent="0.2">
      <c r="A1740" s="10" t="s">
        <v>1684</v>
      </c>
      <c r="B1740" s="10" t="s">
        <v>1684</v>
      </c>
      <c r="C1740" s="10" t="s">
        <v>1684</v>
      </c>
      <c r="D1740" s="10" t="s">
        <v>1684</v>
      </c>
      <c r="E1740" s="10">
        <v>729089.6</v>
      </c>
      <c r="F1740" s="10" t="s">
        <v>1684</v>
      </c>
      <c r="G1740" s="10" t="s">
        <v>1684</v>
      </c>
      <c r="H1740" s="10" t="s">
        <v>1684</v>
      </c>
      <c r="I1740" s="10" t="s">
        <v>1684</v>
      </c>
      <c r="J1740" s="10" t="s">
        <v>1684</v>
      </c>
      <c r="K1740" s="10" t="s">
        <v>1684</v>
      </c>
      <c r="L1740" s="10" t="s">
        <v>1684</v>
      </c>
      <c r="M1740" s="10">
        <v>2</v>
      </c>
      <c r="N1740" s="10">
        <v>1</v>
      </c>
      <c r="O1740" s="10">
        <v>1</v>
      </c>
      <c r="P1740" s="10">
        <v>48.9</v>
      </c>
      <c r="Q1740" s="11">
        <v>675350</v>
      </c>
      <c r="R1740" s="10">
        <v>1</v>
      </c>
      <c r="S1740" s="10" t="s">
        <v>31</v>
      </c>
      <c r="T1740" s="10" t="s">
        <v>3419</v>
      </c>
      <c r="U1740" s="10" t="s">
        <v>4445</v>
      </c>
    </row>
    <row r="1741" spans="1:21" x14ac:dyDescent="0.2">
      <c r="A1741" s="1" t="s">
        <v>1684</v>
      </c>
      <c r="B1741" s="1" t="s">
        <v>1684</v>
      </c>
      <c r="C1741" s="1" t="s">
        <v>1684</v>
      </c>
      <c r="D1741" s="1" t="s">
        <v>1684</v>
      </c>
      <c r="E1741" s="1" t="s">
        <v>1684</v>
      </c>
      <c r="F1741" s="1" t="s">
        <v>1684</v>
      </c>
      <c r="G1741" s="1">
        <v>522710</v>
      </c>
      <c r="H1741" s="1" t="s">
        <v>1684</v>
      </c>
      <c r="I1741" s="1" t="s">
        <v>1684</v>
      </c>
      <c r="J1741" s="1" t="s">
        <v>1684</v>
      </c>
      <c r="K1741" s="1" t="s">
        <v>1684</v>
      </c>
      <c r="L1741" s="1" t="s">
        <v>1684</v>
      </c>
      <c r="M1741" s="1">
        <v>1</v>
      </c>
      <c r="N1741" s="1">
        <v>1</v>
      </c>
      <c r="O1741" s="1">
        <v>1</v>
      </c>
      <c r="P1741" s="1">
        <v>4.7</v>
      </c>
      <c r="Q1741" s="2">
        <v>620790</v>
      </c>
      <c r="R1741" s="1">
        <v>1</v>
      </c>
      <c r="S1741" s="1" t="s">
        <v>2996</v>
      </c>
      <c r="T1741" s="1" t="s">
        <v>2995</v>
      </c>
      <c r="U1741" s="1" t="s">
        <v>4137</v>
      </c>
    </row>
    <row r="1742" spans="1:21" x14ac:dyDescent="0.2">
      <c r="A1742" s="14" t="s">
        <v>1684</v>
      </c>
      <c r="B1742" s="14" t="s">
        <v>1684</v>
      </c>
      <c r="C1742" s="14" t="s">
        <v>1684</v>
      </c>
      <c r="D1742" s="14" t="s">
        <v>1684</v>
      </c>
      <c r="E1742" s="14" t="s">
        <v>1684</v>
      </c>
      <c r="F1742" s="14">
        <v>472290.1</v>
      </c>
      <c r="G1742" s="14" t="s">
        <v>1684</v>
      </c>
      <c r="H1742" s="14" t="s">
        <v>1684</v>
      </c>
      <c r="I1742" s="14" t="s">
        <v>1684</v>
      </c>
      <c r="J1742" s="14" t="s">
        <v>1684</v>
      </c>
      <c r="K1742" s="14" t="s">
        <v>1684</v>
      </c>
      <c r="L1742" s="14" t="s">
        <v>1684</v>
      </c>
      <c r="M1742" s="14">
        <v>7</v>
      </c>
      <c r="N1742" s="14">
        <v>1</v>
      </c>
      <c r="O1742" s="14">
        <v>1</v>
      </c>
      <c r="P1742" s="14">
        <v>49.4</v>
      </c>
      <c r="Q1742" s="15">
        <v>607140</v>
      </c>
      <c r="R1742" s="14">
        <v>1</v>
      </c>
      <c r="S1742" s="14" t="s">
        <v>2310</v>
      </c>
      <c r="T1742" s="14" t="s">
        <v>2311</v>
      </c>
      <c r="U1742" s="14" t="s">
        <v>4351</v>
      </c>
    </row>
  </sheetData>
  <sortState ref="A2:V1738">
    <sortCondition descending="1" ref="Q2:Q1738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3"/>
  <sheetViews>
    <sheetView tabSelected="1" zoomScale="80" zoomScaleNormal="80" workbookViewId="0">
      <selection activeCell="A3" sqref="A3"/>
    </sheetView>
  </sheetViews>
  <sheetFormatPr baseColWidth="10" defaultRowHeight="12.75" x14ac:dyDescent="0.2"/>
  <cols>
    <col min="1" max="1" width="73.7109375" style="1" customWidth="1"/>
    <col min="2" max="2" width="14.28515625" style="1" customWidth="1"/>
    <col min="3" max="3" width="26" style="1" customWidth="1"/>
    <col min="4" max="4" width="10.140625" style="1" customWidth="1"/>
    <col min="5" max="6" width="17.7109375" style="1" customWidth="1"/>
    <col min="7" max="7" width="11.42578125" style="1"/>
    <col min="8" max="8" width="62.28515625" style="1" customWidth="1"/>
    <col min="9" max="9" width="14.140625" style="1" customWidth="1"/>
    <col min="10" max="10" width="26" style="1" customWidth="1"/>
    <col min="11" max="11" width="10.140625" style="1" customWidth="1"/>
    <col min="12" max="12" width="17.7109375" style="1" customWidth="1"/>
    <col min="13" max="13" width="18" style="1" bestFit="1" customWidth="1"/>
    <col min="14" max="16384" width="11.42578125" style="1"/>
  </cols>
  <sheetData>
    <row r="1" spans="1:13" ht="18" x14ac:dyDescent="0.25">
      <c r="A1" s="38" t="s">
        <v>4843</v>
      </c>
    </row>
    <row r="3" spans="1:13" ht="15" x14ac:dyDescent="0.25">
      <c r="A3" s="16" t="s">
        <v>4846</v>
      </c>
      <c r="B3" s="17"/>
      <c r="C3" s="17"/>
      <c r="D3" s="17"/>
      <c r="E3" s="17"/>
      <c r="F3" s="17"/>
      <c r="G3" s="17"/>
      <c r="H3" s="17"/>
    </row>
    <row r="4" spans="1:13" ht="15" x14ac:dyDescent="0.25">
      <c r="A4" s="16" t="s">
        <v>4841</v>
      </c>
      <c r="B4" s="17"/>
      <c r="C4" s="17"/>
      <c r="D4" s="17"/>
      <c r="E4" s="17"/>
      <c r="F4" s="17"/>
      <c r="G4" s="17"/>
      <c r="H4" s="16" t="s">
        <v>4840</v>
      </c>
    </row>
    <row r="6" spans="1:13" ht="13.5" thickBot="1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H6" s="3" t="s">
        <v>0</v>
      </c>
      <c r="I6" s="3" t="s">
        <v>1</v>
      </c>
      <c r="J6" s="3" t="s">
        <v>2</v>
      </c>
      <c r="K6" s="3" t="s">
        <v>3</v>
      </c>
      <c r="L6" s="3" t="s">
        <v>4</v>
      </c>
      <c r="M6" s="3" t="s">
        <v>5</v>
      </c>
    </row>
    <row r="7" spans="1:13" x14ac:dyDescent="0.2">
      <c r="A7" s="6" t="s">
        <v>6</v>
      </c>
      <c r="B7" s="6" t="s">
        <v>7</v>
      </c>
      <c r="C7" s="6" t="s">
        <v>8</v>
      </c>
      <c r="D7" s="18">
        <v>7.1033207773272797E-6</v>
      </c>
      <c r="E7" s="19">
        <v>-4.0339884757995597</v>
      </c>
      <c r="F7" s="19">
        <f t="shared" ref="F7:F70" si="0">2^(-E7)</f>
        <v>16.381419552092936</v>
      </c>
      <c r="H7" s="6" t="s">
        <v>9</v>
      </c>
      <c r="I7" s="6" t="s">
        <v>10</v>
      </c>
      <c r="J7" s="6" t="s">
        <v>11</v>
      </c>
      <c r="K7" s="20">
        <v>7.5414549448048797E-3</v>
      </c>
      <c r="L7" s="21">
        <v>6.3671298027038601</v>
      </c>
      <c r="M7" s="19">
        <f t="shared" ref="M7:M70" si="1">2^(L7)</f>
        <v>82.546194585318801</v>
      </c>
    </row>
    <row r="8" spans="1:13" x14ac:dyDescent="0.2">
      <c r="A8" s="1" t="s">
        <v>12</v>
      </c>
      <c r="B8" s="1" t="s">
        <v>13</v>
      </c>
      <c r="C8" s="1" t="s">
        <v>14</v>
      </c>
      <c r="D8" s="22">
        <v>1.2075679630700601E-4</v>
      </c>
      <c r="E8" s="23">
        <v>-3.8383822441101101</v>
      </c>
      <c r="F8" s="23">
        <f t="shared" si="0"/>
        <v>14.30435205416752</v>
      </c>
      <c r="H8" s="1" t="s">
        <v>15</v>
      </c>
      <c r="I8" s="1" t="s">
        <v>16</v>
      </c>
      <c r="J8" s="1" t="s">
        <v>17</v>
      </c>
      <c r="K8" s="22">
        <v>2.9395203594254501E-2</v>
      </c>
      <c r="L8" s="23">
        <v>5.1768908500671396</v>
      </c>
      <c r="M8" s="23">
        <f t="shared" si="1"/>
        <v>36.17424121103636</v>
      </c>
    </row>
    <row r="9" spans="1:13" x14ac:dyDescent="0.2">
      <c r="A9" s="10" t="s">
        <v>18</v>
      </c>
      <c r="B9" s="10" t="s">
        <v>19</v>
      </c>
      <c r="C9" s="10" t="s">
        <v>20</v>
      </c>
      <c r="D9" s="24">
        <v>1.2591542800076801E-2</v>
      </c>
      <c r="E9" s="25">
        <v>-3.6352553367614702</v>
      </c>
      <c r="F9" s="25">
        <f t="shared" si="0"/>
        <v>12.425700979987329</v>
      </c>
      <c r="H9" s="10" t="s">
        <v>21</v>
      </c>
      <c r="I9" s="10" t="s">
        <v>22</v>
      </c>
      <c r="J9" s="10" t="s">
        <v>23</v>
      </c>
      <c r="K9" s="24">
        <v>4.8625544836575099E-4</v>
      </c>
      <c r="L9" s="25">
        <v>5.0026364326477104</v>
      </c>
      <c r="M9" s="25">
        <f t="shared" si="1"/>
        <v>32.058531412319788</v>
      </c>
    </row>
    <row r="10" spans="1:13" x14ac:dyDescent="0.2">
      <c r="A10" s="1" t="s">
        <v>24</v>
      </c>
      <c r="B10" s="1" t="s">
        <v>25</v>
      </c>
      <c r="C10" s="1" t="s">
        <v>26</v>
      </c>
      <c r="D10" s="22">
        <v>7.4704277418872998E-3</v>
      </c>
      <c r="E10" s="23">
        <v>-3.4419126510620099</v>
      </c>
      <c r="F10" s="23">
        <f t="shared" si="0"/>
        <v>10.867232292611513</v>
      </c>
      <c r="H10" s="1" t="s">
        <v>27</v>
      </c>
      <c r="I10" s="1" t="s">
        <v>28</v>
      </c>
      <c r="J10" s="1" t="s">
        <v>29</v>
      </c>
      <c r="K10" s="22">
        <v>4.7310532434096199E-2</v>
      </c>
      <c r="L10" s="23">
        <v>4.2766585350036603</v>
      </c>
      <c r="M10" s="23">
        <f t="shared" si="1"/>
        <v>19.38217454428321</v>
      </c>
    </row>
    <row r="11" spans="1:13" x14ac:dyDescent="0.2">
      <c r="A11" s="10" t="s">
        <v>30</v>
      </c>
      <c r="B11" s="10" t="s">
        <v>31</v>
      </c>
      <c r="C11" s="10" t="s">
        <v>32</v>
      </c>
      <c r="D11" s="24">
        <v>2.9733928736442001E-2</v>
      </c>
      <c r="E11" s="25">
        <v>-3.4250407218933101</v>
      </c>
      <c r="F11" s="25">
        <f t="shared" si="0"/>
        <v>10.740883192984482</v>
      </c>
      <c r="H11" s="10" t="s">
        <v>33</v>
      </c>
      <c r="I11" s="10" t="s">
        <v>34</v>
      </c>
      <c r="J11" s="10" t="s">
        <v>35</v>
      </c>
      <c r="K11" s="24">
        <v>3.8696955699517699E-2</v>
      </c>
      <c r="L11" s="25">
        <v>3.7827396392822301</v>
      </c>
      <c r="M11" s="25">
        <f t="shared" si="1"/>
        <v>13.763158051943559</v>
      </c>
    </row>
    <row r="12" spans="1:13" x14ac:dyDescent="0.2">
      <c r="A12" s="1" t="s">
        <v>36</v>
      </c>
      <c r="B12" s="1" t="s">
        <v>37</v>
      </c>
      <c r="C12" s="1" t="s">
        <v>38</v>
      </c>
      <c r="D12" s="22">
        <v>1.8130947919487501E-2</v>
      </c>
      <c r="E12" s="23">
        <v>-3.1156153678893999</v>
      </c>
      <c r="F12" s="23">
        <f t="shared" si="0"/>
        <v>8.6674966143428342</v>
      </c>
      <c r="H12" s="1" t="s">
        <v>30</v>
      </c>
      <c r="I12" s="1" t="s">
        <v>39</v>
      </c>
      <c r="J12" s="1" t="s">
        <v>40</v>
      </c>
      <c r="K12" s="22">
        <v>6.2548591578121598E-3</v>
      </c>
      <c r="L12" s="23">
        <v>3.68762874603271</v>
      </c>
      <c r="M12" s="23">
        <f t="shared" si="1"/>
        <v>12.885072467506046</v>
      </c>
    </row>
    <row r="13" spans="1:13" x14ac:dyDescent="0.2">
      <c r="A13" s="10" t="s">
        <v>41</v>
      </c>
      <c r="B13" s="10" t="s">
        <v>42</v>
      </c>
      <c r="C13" s="10" t="s">
        <v>43</v>
      </c>
      <c r="D13" s="24">
        <v>1.5934440200867199E-2</v>
      </c>
      <c r="E13" s="25">
        <v>-3.0935502052307098</v>
      </c>
      <c r="F13" s="25">
        <f t="shared" si="0"/>
        <v>8.5359410051494962</v>
      </c>
      <c r="H13" s="10" t="s">
        <v>44</v>
      </c>
      <c r="I13" s="10" t="s">
        <v>45</v>
      </c>
      <c r="J13" s="10" t="s">
        <v>46</v>
      </c>
      <c r="K13" s="24">
        <v>1.5988646089319799E-4</v>
      </c>
      <c r="L13" s="25">
        <v>3.6199193000793501</v>
      </c>
      <c r="M13" s="25">
        <f t="shared" si="1"/>
        <v>12.294313724996002</v>
      </c>
    </row>
    <row r="14" spans="1:13" x14ac:dyDescent="0.2">
      <c r="A14" s="1" t="s">
        <v>47</v>
      </c>
      <c r="B14" s="1" t="s">
        <v>48</v>
      </c>
      <c r="C14" s="1" t="s">
        <v>49</v>
      </c>
      <c r="D14" s="22">
        <v>1.7733892858154202E-2</v>
      </c>
      <c r="E14" s="23">
        <v>-3.0038108825683598</v>
      </c>
      <c r="F14" s="23">
        <f t="shared" si="0"/>
        <v>8.0211599547947596</v>
      </c>
      <c r="H14" s="1" t="s">
        <v>30</v>
      </c>
      <c r="I14" s="1" t="s">
        <v>31</v>
      </c>
      <c r="J14" s="1" t="s">
        <v>50</v>
      </c>
      <c r="K14" s="22">
        <v>4.57057171445472E-3</v>
      </c>
      <c r="L14" s="23">
        <v>3.5482716560363801</v>
      </c>
      <c r="M14" s="23">
        <f t="shared" si="1"/>
        <v>11.69866221002046</v>
      </c>
    </row>
    <row r="15" spans="1:13" x14ac:dyDescent="0.2">
      <c r="A15" s="10" t="s">
        <v>51</v>
      </c>
      <c r="B15" s="10" t="s">
        <v>52</v>
      </c>
      <c r="C15" s="10" t="s">
        <v>53</v>
      </c>
      <c r="D15" s="24">
        <v>3.2893151988186597E-2</v>
      </c>
      <c r="E15" s="25">
        <v>-2.8910579681396502</v>
      </c>
      <c r="F15" s="25">
        <f t="shared" si="0"/>
        <v>7.4181424298155925</v>
      </c>
      <c r="H15" s="10" t="s">
        <v>54</v>
      </c>
      <c r="I15" s="10" t="s">
        <v>55</v>
      </c>
      <c r="J15" s="10" t="s">
        <v>56</v>
      </c>
      <c r="K15" s="24">
        <v>5.9048790056329802E-3</v>
      </c>
      <c r="L15" s="25">
        <v>3.5167365074157702</v>
      </c>
      <c r="M15" s="25">
        <f t="shared" si="1"/>
        <v>11.445721532515252</v>
      </c>
    </row>
    <row r="16" spans="1:13" x14ac:dyDescent="0.2">
      <c r="A16" s="1" t="s">
        <v>57</v>
      </c>
      <c r="B16" s="1" t="s">
        <v>58</v>
      </c>
      <c r="C16" s="1" t="s">
        <v>59</v>
      </c>
      <c r="D16" s="22">
        <v>5.9639181487344097E-3</v>
      </c>
      <c r="E16" s="23">
        <v>-2.8715138435363801</v>
      </c>
      <c r="F16" s="23">
        <f t="shared" si="0"/>
        <v>7.3183268144614617</v>
      </c>
      <c r="H16" s="1" t="s">
        <v>60</v>
      </c>
      <c r="I16" s="1" t="s">
        <v>61</v>
      </c>
      <c r="J16" s="1" t="s">
        <v>62</v>
      </c>
      <c r="K16" s="22">
        <v>2.30878373217509E-2</v>
      </c>
      <c r="L16" s="23">
        <v>3.4880738258361799</v>
      </c>
      <c r="M16" s="23">
        <f t="shared" si="1"/>
        <v>11.220568171272628</v>
      </c>
    </row>
    <row r="17" spans="1:13" x14ac:dyDescent="0.2">
      <c r="A17" s="10" t="s">
        <v>63</v>
      </c>
      <c r="B17" s="10" t="s">
        <v>64</v>
      </c>
      <c r="C17" s="10" t="s">
        <v>65</v>
      </c>
      <c r="D17" s="24">
        <v>1.80153751890988E-5</v>
      </c>
      <c r="E17" s="25">
        <v>-2.7749047279357901</v>
      </c>
      <c r="F17" s="25">
        <f t="shared" si="0"/>
        <v>6.8443082091041623</v>
      </c>
      <c r="H17" s="10" t="s">
        <v>66</v>
      </c>
      <c r="I17" s="10" t="s">
        <v>67</v>
      </c>
      <c r="J17" s="10" t="s">
        <v>68</v>
      </c>
      <c r="K17" s="24">
        <v>2.1115218043309299E-2</v>
      </c>
      <c r="L17" s="25">
        <v>3.4300880432128902</v>
      </c>
      <c r="M17" s="25">
        <f t="shared" si="1"/>
        <v>10.778526374957567</v>
      </c>
    </row>
    <row r="18" spans="1:13" x14ac:dyDescent="0.2">
      <c r="A18" s="1" t="s">
        <v>69</v>
      </c>
      <c r="B18" s="1" t="s">
        <v>70</v>
      </c>
      <c r="C18" s="1" t="s">
        <v>71</v>
      </c>
      <c r="D18" s="22">
        <v>3.1390880259517202E-2</v>
      </c>
      <c r="E18" s="23">
        <v>-2.7722811698913601</v>
      </c>
      <c r="F18" s="23">
        <f t="shared" si="0"/>
        <v>6.8318730635986302</v>
      </c>
      <c r="H18" s="1" t="s">
        <v>72</v>
      </c>
      <c r="I18" s="1" t="s">
        <v>73</v>
      </c>
      <c r="J18" s="1" t="s">
        <v>74</v>
      </c>
      <c r="K18" s="22">
        <v>1.36066829863712E-2</v>
      </c>
      <c r="L18" s="23">
        <v>3.3653841018676798</v>
      </c>
      <c r="M18" s="23">
        <f t="shared" si="1"/>
        <v>10.30579647711002</v>
      </c>
    </row>
    <row r="19" spans="1:13" x14ac:dyDescent="0.2">
      <c r="A19" s="10" t="s">
        <v>75</v>
      </c>
      <c r="B19" s="10" t="s">
        <v>76</v>
      </c>
      <c r="C19" s="10" t="s">
        <v>77</v>
      </c>
      <c r="D19" s="24">
        <v>3.3011087109009402E-3</v>
      </c>
      <c r="E19" s="25">
        <v>-2.7238793373107901</v>
      </c>
      <c r="F19" s="25">
        <f t="shared" si="0"/>
        <v>6.6064687511329021</v>
      </c>
      <c r="H19" s="10" t="s">
        <v>78</v>
      </c>
      <c r="I19" s="10" t="s">
        <v>79</v>
      </c>
      <c r="J19" s="10" t="s">
        <v>80</v>
      </c>
      <c r="K19" s="24">
        <v>1.1709131643891601E-2</v>
      </c>
      <c r="L19" s="25">
        <v>3.3500504493713401</v>
      </c>
      <c r="M19" s="25">
        <f t="shared" si="1"/>
        <v>10.196841584036532</v>
      </c>
    </row>
    <row r="20" spans="1:13" x14ac:dyDescent="0.2">
      <c r="A20" s="1" t="s">
        <v>81</v>
      </c>
      <c r="B20" s="1" t="s">
        <v>82</v>
      </c>
      <c r="C20" s="1" t="s">
        <v>83</v>
      </c>
      <c r="D20" s="22">
        <v>1.95132520305915E-2</v>
      </c>
      <c r="E20" s="23">
        <v>-2.6724767684936501</v>
      </c>
      <c r="F20" s="23">
        <f t="shared" si="0"/>
        <v>6.375227248249077</v>
      </c>
      <c r="H20" s="1" t="s">
        <v>84</v>
      </c>
      <c r="I20" s="1" t="s">
        <v>85</v>
      </c>
      <c r="J20" s="1" t="s">
        <v>86</v>
      </c>
      <c r="K20" s="22">
        <v>1.1403306917241699E-2</v>
      </c>
      <c r="L20" s="23">
        <v>3.33462762832642</v>
      </c>
      <c r="M20" s="23">
        <f t="shared" si="1"/>
        <v>10.088415030159871</v>
      </c>
    </row>
    <row r="21" spans="1:13" x14ac:dyDescent="0.2">
      <c r="A21" s="10" t="s">
        <v>87</v>
      </c>
      <c r="B21" s="10" t="s">
        <v>88</v>
      </c>
      <c r="C21" s="10" t="s">
        <v>89</v>
      </c>
      <c r="D21" s="24">
        <v>1.04605837562722E-3</v>
      </c>
      <c r="E21" s="25">
        <v>-2.6223182678222701</v>
      </c>
      <c r="F21" s="25">
        <f t="shared" si="0"/>
        <v>6.1573870900913041</v>
      </c>
      <c r="H21" s="10" t="s">
        <v>90</v>
      </c>
      <c r="I21" s="10" t="s">
        <v>91</v>
      </c>
      <c r="J21" s="10" t="s">
        <v>92</v>
      </c>
      <c r="K21" s="24">
        <v>8.7799843266195606E-3</v>
      </c>
      <c r="L21" s="25">
        <v>3.3201856613159202</v>
      </c>
      <c r="M21" s="25">
        <f t="shared" si="1"/>
        <v>9.9879296613473709</v>
      </c>
    </row>
    <row r="22" spans="1:13" x14ac:dyDescent="0.2">
      <c r="A22" s="1" t="s">
        <v>93</v>
      </c>
      <c r="B22" s="1" t="s">
        <v>94</v>
      </c>
      <c r="C22" s="1" t="s">
        <v>95</v>
      </c>
      <c r="D22" s="22">
        <v>1.08467976428792E-2</v>
      </c>
      <c r="E22" s="23">
        <v>-2.6081109046936</v>
      </c>
      <c r="F22" s="23">
        <f t="shared" si="0"/>
        <v>6.0970480033962815</v>
      </c>
      <c r="H22" s="1" t="s">
        <v>96</v>
      </c>
      <c r="I22" s="1" t="s">
        <v>97</v>
      </c>
      <c r="J22" s="1" t="s">
        <v>98</v>
      </c>
      <c r="K22" s="22">
        <v>1.0142762126742E-2</v>
      </c>
      <c r="L22" s="23">
        <v>3.3070387840271001</v>
      </c>
      <c r="M22" s="23">
        <f t="shared" si="1"/>
        <v>9.8973258961194333</v>
      </c>
    </row>
    <row r="23" spans="1:13" x14ac:dyDescent="0.2">
      <c r="A23" s="10" t="s">
        <v>99</v>
      </c>
      <c r="B23" s="10" t="s">
        <v>100</v>
      </c>
      <c r="C23" s="10" t="s">
        <v>101</v>
      </c>
      <c r="D23" s="24">
        <v>3.8065178127283899E-3</v>
      </c>
      <c r="E23" s="25">
        <v>-2.6006746292114298</v>
      </c>
      <c r="F23" s="25">
        <f t="shared" si="0"/>
        <v>6.0657020303869968</v>
      </c>
      <c r="H23" s="10" t="s">
        <v>30</v>
      </c>
      <c r="I23" s="10" t="s">
        <v>102</v>
      </c>
      <c r="J23" s="10" t="s">
        <v>103</v>
      </c>
      <c r="K23" s="24">
        <v>1.87773962038267E-2</v>
      </c>
      <c r="L23" s="25">
        <v>3.3016085624694802</v>
      </c>
      <c r="M23" s="25">
        <f t="shared" si="1"/>
        <v>9.8601429490853967</v>
      </c>
    </row>
    <row r="24" spans="1:13" x14ac:dyDescent="0.2">
      <c r="A24" s="1" t="s">
        <v>104</v>
      </c>
      <c r="B24" s="1" t="s">
        <v>105</v>
      </c>
      <c r="C24" s="1" t="s">
        <v>106</v>
      </c>
      <c r="D24" s="22">
        <v>2.6596077102731702E-3</v>
      </c>
      <c r="E24" s="23">
        <v>-2.53076267242432</v>
      </c>
      <c r="F24" s="23">
        <f t="shared" si="0"/>
        <v>5.7787708886990288</v>
      </c>
      <c r="H24" s="1" t="s">
        <v>30</v>
      </c>
      <c r="I24" s="1" t="s">
        <v>31</v>
      </c>
      <c r="J24" s="1" t="s">
        <v>107</v>
      </c>
      <c r="K24" s="22">
        <v>3.0285813794417101E-3</v>
      </c>
      <c r="L24" s="23">
        <v>3.2947072982788099</v>
      </c>
      <c r="M24" s="23">
        <f t="shared" si="1"/>
        <v>9.8130886838954314</v>
      </c>
    </row>
    <row r="25" spans="1:13" x14ac:dyDescent="0.2">
      <c r="A25" s="10" t="s">
        <v>108</v>
      </c>
      <c r="B25" s="10" t="s">
        <v>109</v>
      </c>
      <c r="C25" s="10" t="s">
        <v>110</v>
      </c>
      <c r="D25" s="24">
        <v>1.2831582361094499E-2</v>
      </c>
      <c r="E25" s="25">
        <v>-2.4957365989685099</v>
      </c>
      <c r="F25" s="25">
        <f t="shared" si="0"/>
        <v>5.6401619915035228</v>
      </c>
      <c r="H25" s="10" t="s">
        <v>30</v>
      </c>
      <c r="I25" s="10" t="s">
        <v>31</v>
      </c>
      <c r="J25" s="10" t="s">
        <v>111</v>
      </c>
      <c r="K25" s="24">
        <v>3.4221997501374499E-3</v>
      </c>
      <c r="L25" s="25">
        <v>3.29394483566284</v>
      </c>
      <c r="M25" s="25">
        <f t="shared" si="1"/>
        <v>9.8079038483890102</v>
      </c>
    </row>
    <row r="26" spans="1:13" x14ac:dyDescent="0.2">
      <c r="A26" s="1" t="s">
        <v>112</v>
      </c>
      <c r="B26" s="1" t="s">
        <v>113</v>
      </c>
      <c r="C26" s="1" t="s">
        <v>114</v>
      </c>
      <c r="D26" s="22">
        <v>4.0969547962118401E-2</v>
      </c>
      <c r="E26" s="23">
        <v>-2.4877915382385298</v>
      </c>
      <c r="F26" s="23">
        <f t="shared" si="0"/>
        <v>5.6091864463974144</v>
      </c>
      <c r="H26" s="1" t="s">
        <v>115</v>
      </c>
      <c r="I26" s="1" t="s">
        <v>116</v>
      </c>
      <c r="J26" s="1" t="s">
        <v>117</v>
      </c>
      <c r="K26" s="22">
        <v>1.6819093269791099E-3</v>
      </c>
      <c r="L26" s="23">
        <v>3.1942076683044398</v>
      </c>
      <c r="M26" s="23">
        <f t="shared" si="1"/>
        <v>9.1527651828478085</v>
      </c>
    </row>
    <row r="27" spans="1:13" x14ac:dyDescent="0.2">
      <c r="A27" s="10" t="s">
        <v>30</v>
      </c>
      <c r="B27" s="10" t="s">
        <v>118</v>
      </c>
      <c r="C27" s="10" t="s">
        <v>119</v>
      </c>
      <c r="D27" s="24">
        <v>2.0758655158081101E-2</v>
      </c>
      <c r="E27" s="25">
        <v>-2.4863109588622998</v>
      </c>
      <c r="F27" s="25">
        <f t="shared" si="0"/>
        <v>5.6034329187779095</v>
      </c>
      <c r="H27" s="10" t="s">
        <v>30</v>
      </c>
      <c r="I27" s="10" t="s">
        <v>120</v>
      </c>
      <c r="J27" s="10" t="s">
        <v>121</v>
      </c>
      <c r="K27" s="24">
        <v>2.7204282125713698E-3</v>
      </c>
      <c r="L27" s="25">
        <v>2.9642367362976101</v>
      </c>
      <c r="M27" s="25">
        <f t="shared" si="1"/>
        <v>7.804124190067304</v>
      </c>
    </row>
    <row r="28" spans="1:13" x14ac:dyDescent="0.2">
      <c r="A28" s="1" t="s">
        <v>122</v>
      </c>
      <c r="B28" s="1" t="s">
        <v>123</v>
      </c>
      <c r="C28" s="1" t="s">
        <v>124</v>
      </c>
      <c r="D28" s="22">
        <v>1.29140130701651E-2</v>
      </c>
      <c r="E28" s="23">
        <v>-2.4782295227050799</v>
      </c>
      <c r="F28" s="23">
        <f t="shared" si="0"/>
        <v>5.5721323395017954</v>
      </c>
      <c r="H28" s="1" t="s">
        <v>125</v>
      </c>
      <c r="I28" s="1" t="s">
        <v>126</v>
      </c>
      <c r="J28" s="1" t="s">
        <v>127</v>
      </c>
      <c r="K28" s="22">
        <v>2.4031803668535998E-2</v>
      </c>
      <c r="L28" s="23">
        <v>2.9459533691406299</v>
      </c>
      <c r="M28" s="23">
        <f t="shared" si="1"/>
        <v>7.7058460794036829</v>
      </c>
    </row>
    <row r="29" spans="1:13" x14ac:dyDescent="0.2">
      <c r="A29" s="10" t="s">
        <v>30</v>
      </c>
      <c r="B29" s="10" t="s">
        <v>31</v>
      </c>
      <c r="C29" s="10" t="s">
        <v>128</v>
      </c>
      <c r="D29" s="24">
        <v>4.5115423248445703E-2</v>
      </c>
      <c r="E29" s="25">
        <v>-2.4728369712829599</v>
      </c>
      <c r="F29" s="25">
        <f t="shared" si="0"/>
        <v>5.5513435227243102</v>
      </c>
      <c r="H29" s="10" t="s">
        <v>129</v>
      </c>
      <c r="I29" s="10" t="s">
        <v>130</v>
      </c>
      <c r="J29" s="10" t="s">
        <v>131</v>
      </c>
      <c r="K29" s="24">
        <v>9.4079764925408503E-3</v>
      </c>
      <c r="L29" s="25">
        <v>2.92579126358032</v>
      </c>
      <c r="M29" s="25">
        <f t="shared" si="1"/>
        <v>7.59890353563849</v>
      </c>
    </row>
    <row r="30" spans="1:13" x14ac:dyDescent="0.2">
      <c r="A30" s="1" t="s">
        <v>132</v>
      </c>
      <c r="B30" s="1" t="s">
        <v>133</v>
      </c>
      <c r="C30" s="1" t="s">
        <v>134</v>
      </c>
      <c r="D30" s="22">
        <v>1.1936977176303799E-2</v>
      </c>
      <c r="E30" s="23">
        <v>-2.4708423614502002</v>
      </c>
      <c r="F30" s="23">
        <f t="shared" si="0"/>
        <v>5.5436737704775272</v>
      </c>
      <c r="H30" s="1" t="s">
        <v>30</v>
      </c>
      <c r="I30" s="1" t="s">
        <v>31</v>
      </c>
      <c r="J30" s="1" t="s">
        <v>135</v>
      </c>
      <c r="K30" s="22">
        <v>3.9702648790079502E-2</v>
      </c>
      <c r="L30" s="23">
        <v>2.88173580169678</v>
      </c>
      <c r="M30" s="23">
        <f t="shared" si="1"/>
        <v>7.37036364376522</v>
      </c>
    </row>
    <row r="31" spans="1:13" x14ac:dyDescent="0.2">
      <c r="A31" s="10" t="s">
        <v>136</v>
      </c>
      <c r="B31" s="10" t="s">
        <v>137</v>
      </c>
      <c r="C31" s="10" t="s">
        <v>138</v>
      </c>
      <c r="D31" s="24">
        <v>2.0768678078191501E-2</v>
      </c>
      <c r="E31" s="25">
        <v>-2.4670782089233398</v>
      </c>
      <c r="F31" s="25">
        <f t="shared" si="0"/>
        <v>5.5292285590996446</v>
      </c>
      <c r="H31" s="10" t="s">
        <v>139</v>
      </c>
      <c r="I31" s="10" t="s">
        <v>140</v>
      </c>
      <c r="J31" s="10" t="s">
        <v>141</v>
      </c>
      <c r="K31" s="24">
        <v>1.4878674213276899E-2</v>
      </c>
      <c r="L31" s="25">
        <v>2.8527574539184601</v>
      </c>
      <c r="M31" s="25">
        <f t="shared" si="1"/>
        <v>7.2237975133251444</v>
      </c>
    </row>
    <row r="32" spans="1:13" x14ac:dyDescent="0.2">
      <c r="A32" s="1" t="s">
        <v>30</v>
      </c>
      <c r="B32" s="1" t="s">
        <v>142</v>
      </c>
      <c r="C32" s="1" t="s">
        <v>143</v>
      </c>
      <c r="D32" s="22">
        <v>2.2732497943491099E-2</v>
      </c>
      <c r="E32" s="23">
        <v>-2.4614105224609402</v>
      </c>
      <c r="F32" s="23">
        <f t="shared" si="0"/>
        <v>5.5075493702775242</v>
      </c>
      <c r="H32" s="1" t="s">
        <v>30</v>
      </c>
      <c r="I32" s="1" t="s">
        <v>144</v>
      </c>
      <c r="J32" s="1" t="s">
        <v>145</v>
      </c>
      <c r="K32" s="22">
        <v>1.8995610581667699E-3</v>
      </c>
      <c r="L32" s="23">
        <v>2.8081870079040501</v>
      </c>
      <c r="M32" s="23">
        <f t="shared" si="1"/>
        <v>7.0040384702071012</v>
      </c>
    </row>
    <row r="33" spans="1:13" x14ac:dyDescent="0.2">
      <c r="A33" s="10" t="s">
        <v>146</v>
      </c>
      <c r="B33" s="10" t="s">
        <v>147</v>
      </c>
      <c r="C33" s="10" t="s">
        <v>148</v>
      </c>
      <c r="D33" s="24">
        <v>1.2893087459905301E-3</v>
      </c>
      <c r="E33" s="25">
        <v>-2.4589486122131299</v>
      </c>
      <c r="F33" s="25">
        <f t="shared" si="0"/>
        <v>5.4981589382298397</v>
      </c>
      <c r="H33" s="10" t="s">
        <v>30</v>
      </c>
      <c r="I33" s="10" t="s">
        <v>31</v>
      </c>
      <c r="J33" s="10" t="s">
        <v>149</v>
      </c>
      <c r="K33" s="24">
        <v>4.8593289024207297E-3</v>
      </c>
      <c r="L33" s="25">
        <v>2.7691202163696298</v>
      </c>
      <c r="M33" s="25">
        <f t="shared" si="1"/>
        <v>6.8169207748372802</v>
      </c>
    </row>
    <row r="34" spans="1:13" x14ac:dyDescent="0.2">
      <c r="A34" s="1" t="s">
        <v>150</v>
      </c>
      <c r="B34" s="1" t="s">
        <v>151</v>
      </c>
      <c r="C34" s="1" t="s">
        <v>152</v>
      </c>
      <c r="D34" s="22">
        <v>4.3061404388147302E-3</v>
      </c>
      <c r="E34" s="23">
        <v>-2.4578118324279798</v>
      </c>
      <c r="F34" s="23">
        <f t="shared" si="0"/>
        <v>5.4938283389227669</v>
      </c>
      <c r="H34" s="1" t="s">
        <v>153</v>
      </c>
      <c r="I34" s="1" t="s">
        <v>154</v>
      </c>
      <c r="J34" s="1" t="s">
        <v>155</v>
      </c>
      <c r="K34" s="22">
        <v>1.0437658377674601E-2</v>
      </c>
      <c r="L34" s="23">
        <v>2.74616670608521</v>
      </c>
      <c r="M34" s="23">
        <f t="shared" si="1"/>
        <v>6.7093207051764638</v>
      </c>
    </row>
    <row r="35" spans="1:13" x14ac:dyDescent="0.2">
      <c r="A35" s="10" t="s">
        <v>156</v>
      </c>
      <c r="B35" s="10" t="s">
        <v>157</v>
      </c>
      <c r="C35" s="10" t="s">
        <v>158</v>
      </c>
      <c r="D35" s="24">
        <v>2.82776566354319E-2</v>
      </c>
      <c r="E35" s="25">
        <v>-2.45336818695068</v>
      </c>
      <c r="F35" s="25">
        <f t="shared" si="0"/>
        <v>5.4769328297102362</v>
      </c>
      <c r="H35" s="10" t="s">
        <v>159</v>
      </c>
      <c r="I35" s="10" t="s">
        <v>160</v>
      </c>
      <c r="J35" s="10" t="s">
        <v>161</v>
      </c>
      <c r="K35" s="24">
        <v>1.44028524470384E-3</v>
      </c>
      <c r="L35" s="25">
        <v>2.7271957397460902</v>
      </c>
      <c r="M35" s="25">
        <f t="shared" si="1"/>
        <v>6.6216728727713292</v>
      </c>
    </row>
    <row r="36" spans="1:13" x14ac:dyDescent="0.2">
      <c r="A36" s="1" t="s">
        <v>162</v>
      </c>
      <c r="B36" s="1" t="s">
        <v>163</v>
      </c>
      <c r="C36" s="1" t="s">
        <v>164</v>
      </c>
      <c r="D36" s="22">
        <v>4.5989880752284901E-3</v>
      </c>
      <c r="E36" s="23">
        <v>-2.4482183456420898</v>
      </c>
      <c r="F36" s="23">
        <f t="shared" si="0"/>
        <v>5.4574172334650477</v>
      </c>
      <c r="H36" s="1" t="s">
        <v>165</v>
      </c>
      <c r="I36" s="1" t="s">
        <v>166</v>
      </c>
      <c r="J36" s="1" t="s">
        <v>167</v>
      </c>
      <c r="K36" s="22">
        <v>1.7154908385187699E-3</v>
      </c>
      <c r="L36" s="23">
        <v>2.7196393013000502</v>
      </c>
      <c r="M36" s="23">
        <f t="shared" si="1"/>
        <v>6.5870810481164224</v>
      </c>
    </row>
    <row r="37" spans="1:13" x14ac:dyDescent="0.2">
      <c r="A37" s="10" t="s">
        <v>168</v>
      </c>
      <c r="B37" s="10" t="s">
        <v>169</v>
      </c>
      <c r="C37" s="10" t="s">
        <v>170</v>
      </c>
      <c r="D37" s="24">
        <v>2.0188577579526501E-3</v>
      </c>
      <c r="E37" s="25">
        <v>-2.4393076896667498</v>
      </c>
      <c r="F37" s="25">
        <f t="shared" si="0"/>
        <v>5.4238139435705888</v>
      </c>
      <c r="H37" s="10" t="s">
        <v>171</v>
      </c>
      <c r="I37" s="10" t="s">
        <v>172</v>
      </c>
      <c r="J37" s="10" t="s">
        <v>173</v>
      </c>
      <c r="K37" s="24">
        <v>2.0915130445742099E-3</v>
      </c>
      <c r="L37" s="25">
        <v>2.66369676589966</v>
      </c>
      <c r="M37" s="25">
        <f t="shared" si="1"/>
        <v>6.3365464949364219</v>
      </c>
    </row>
    <row r="38" spans="1:13" x14ac:dyDescent="0.2">
      <c r="A38" s="1" t="s">
        <v>174</v>
      </c>
      <c r="B38" s="1" t="s">
        <v>175</v>
      </c>
      <c r="C38" s="1" t="s">
        <v>176</v>
      </c>
      <c r="D38" s="22">
        <v>7.6877097365242904E-3</v>
      </c>
      <c r="E38" s="23">
        <v>-2.4223380088806201</v>
      </c>
      <c r="F38" s="23">
        <f t="shared" si="0"/>
        <v>5.3603901478879106</v>
      </c>
      <c r="H38" s="1" t="s">
        <v>177</v>
      </c>
      <c r="I38" s="1" t="s">
        <v>178</v>
      </c>
      <c r="J38" s="1" t="s">
        <v>179</v>
      </c>
      <c r="K38" s="22">
        <v>3.7005278761293899E-3</v>
      </c>
      <c r="L38" s="23">
        <v>2.6606793403625502</v>
      </c>
      <c r="M38" s="23">
        <f t="shared" si="1"/>
        <v>6.3233073310028161</v>
      </c>
    </row>
    <row r="39" spans="1:13" x14ac:dyDescent="0.2">
      <c r="A39" s="10" t="s">
        <v>180</v>
      </c>
      <c r="B39" s="10" t="s">
        <v>181</v>
      </c>
      <c r="C39" s="10" t="s">
        <v>182</v>
      </c>
      <c r="D39" s="24">
        <v>1.00817670738914E-2</v>
      </c>
      <c r="E39" s="25">
        <v>-2.3944854736328098</v>
      </c>
      <c r="F39" s="25">
        <f t="shared" si="0"/>
        <v>5.25789551738852</v>
      </c>
      <c r="H39" s="10" t="s">
        <v>183</v>
      </c>
      <c r="I39" s="10" t="s">
        <v>184</v>
      </c>
      <c r="J39" s="10" t="s">
        <v>185</v>
      </c>
      <c r="K39" s="24">
        <v>9.2368941218629493E-3</v>
      </c>
      <c r="L39" s="25">
        <v>2.6146402359008798</v>
      </c>
      <c r="M39" s="25">
        <f t="shared" si="1"/>
        <v>6.1247044836119811</v>
      </c>
    </row>
    <row r="40" spans="1:13" x14ac:dyDescent="0.2">
      <c r="A40" s="1" t="s">
        <v>186</v>
      </c>
      <c r="B40" s="1" t="s">
        <v>187</v>
      </c>
      <c r="C40" s="1" t="s">
        <v>188</v>
      </c>
      <c r="D40" s="22">
        <v>1.8191345150328999E-4</v>
      </c>
      <c r="E40" s="23">
        <v>-2.3707337379455602</v>
      </c>
      <c r="F40" s="23">
        <f t="shared" si="0"/>
        <v>5.1720410938015036</v>
      </c>
      <c r="H40" s="1" t="s">
        <v>189</v>
      </c>
      <c r="I40" s="1" t="s">
        <v>190</v>
      </c>
      <c r="J40" s="1" t="s">
        <v>191</v>
      </c>
      <c r="K40" s="22">
        <v>3.1460100068875002E-4</v>
      </c>
      <c r="L40" s="23">
        <v>2.61198902130127</v>
      </c>
      <c r="M40" s="23">
        <f t="shared" si="1"/>
        <v>6.1134595603485282</v>
      </c>
    </row>
    <row r="41" spans="1:13" x14ac:dyDescent="0.2">
      <c r="A41" s="10" t="s">
        <v>192</v>
      </c>
      <c r="B41" s="10" t="s">
        <v>193</v>
      </c>
      <c r="C41" s="10" t="s">
        <v>194</v>
      </c>
      <c r="D41" s="24">
        <v>2.55645010715751E-2</v>
      </c>
      <c r="E41" s="25">
        <v>-2.3236207962036102</v>
      </c>
      <c r="F41" s="25">
        <f t="shared" si="0"/>
        <v>5.0058698986010803</v>
      </c>
      <c r="H41" s="10" t="s">
        <v>195</v>
      </c>
      <c r="I41" s="10" t="s">
        <v>196</v>
      </c>
      <c r="J41" s="10" t="s">
        <v>197</v>
      </c>
      <c r="K41" s="24">
        <v>6.6970599311343502E-3</v>
      </c>
      <c r="L41" s="25">
        <v>2.4876570701599099</v>
      </c>
      <c r="M41" s="25">
        <f t="shared" si="1"/>
        <v>5.6086636599781761</v>
      </c>
    </row>
    <row r="42" spans="1:13" x14ac:dyDescent="0.2">
      <c r="A42" s="1" t="s">
        <v>198</v>
      </c>
      <c r="B42" s="1" t="s">
        <v>199</v>
      </c>
      <c r="C42" s="1" t="s">
        <v>200</v>
      </c>
      <c r="D42" s="22">
        <v>1.38199277948673E-2</v>
      </c>
      <c r="E42" s="23">
        <v>-2.3042407035827601</v>
      </c>
      <c r="F42" s="23">
        <f t="shared" si="0"/>
        <v>4.939074408874192</v>
      </c>
      <c r="H42" s="1" t="s">
        <v>201</v>
      </c>
      <c r="I42" s="1" t="s">
        <v>202</v>
      </c>
      <c r="J42" s="1" t="s">
        <v>203</v>
      </c>
      <c r="K42" s="22">
        <v>6.3033403761419502E-3</v>
      </c>
      <c r="L42" s="23">
        <v>2.4866099357604998</v>
      </c>
      <c r="M42" s="23">
        <f t="shared" si="1"/>
        <v>5.6045942664972239</v>
      </c>
    </row>
    <row r="43" spans="1:13" x14ac:dyDescent="0.2">
      <c r="A43" s="10" t="s">
        <v>30</v>
      </c>
      <c r="B43" s="10" t="s">
        <v>204</v>
      </c>
      <c r="C43" s="10" t="s">
        <v>205</v>
      </c>
      <c r="D43" s="24">
        <v>1.9067360529442801E-2</v>
      </c>
      <c r="E43" s="25">
        <v>-2.3019723892211901</v>
      </c>
      <c r="F43" s="25">
        <f t="shared" si="0"/>
        <v>4.931314923802578</v>
      </c>
      <c r="H43" s="10" t="s">
        <v>206</v>
      </c>
      <c r="I43" s="10" t="s">
        <v>207</v>
      </c>
      <c r="J43" s="10" t="s">
        <v>208</v>
      </c>
      <c r="K43" s="24">
        <v>4.231674439314E-4</v>
      </c>
      <c r="L43" s="25">
        <v>2.4660348892211901</v>
      </c>
      <c r="M43" s="25">
        <f t="shared" si="1"/>
        <v>5.5252314096493116</v>
      </c>
    </row>
    <row r="44" spans="1:13" x14ac:dyDescent="0.2">
      <c r="A44" s="1" t="s">
        <v>209</v>
      </c>
      <c r="B44" s="1" t="s">
        <v>210</v>
      </c>
      <c r="C44" s="1" t="s">
        <v>211</v>
      </c>
      <c r="D44" s="22">
        <v>2.6313349613811699E-2</v>
      </c>
      <c r="E44" s="23">
        <v>-2.2856535911560099</v>
      </c>
      <c r="F44" s="23">
        <f t="shared" si="0"/>
        <v>4.8758494842379383</v>
      </c>
      <c r="H44" s="1" t="s">
        <v>212</v>
      </c>
      <c r="I44" s="1" t="s">
        <v>213</v>
      </c>
      <c r="J44" s="1" t="s">
        <v>214</v>
      </c>
      <c r="K44" s="22">
        <v>1.7504231997613699E-2</v>
      </c>
      <c r="L44" s="23">
        <v>2.46358346939087</v>
      </c>
      <c r="M44" s="23">
        <f t="shared" si="1"/>
        <v>5.5158509373615976</v>
      </c>
    </row>
    <row r="45" spans="1:13" x14ac:dyDescent="0.2">
      <c r="A45" s="10" t="s">
        <v>30</v>
      </c>
      <c r="B45" s="10" t="s">
        <v>215</v>
      </c>
      <c r="C45" s="10" t="s">
        <v>216</v>
      </c>
      <c r="D45" s="24">
        <v>2.2617336277335798E-2</v>
      </c>
      <c r="E45" s="25">
        <v>-2.26800489425659</v>
      </c>
      <c r="F45" s="25">
        <f t="shared" si="0"/>
        <v>4.8165658648094016</v>
      </c>
      <c r="H45" s="10" t="s">
        <v>30</v>
      </c>
      <c r="I45" s="10" t="s">
        <v>217</v>
      </c>
      <c r="J45" s="10" t="s">
        <v>218</v>
      </c>
      <c r="K45" s="24">
        <v>3.0743850202720698E-3</v>
      </c>
      <c r="L45" s="25">
        <v>2.4576153755188002</v>
      </c>
      <c r="M45" s="25">
        <f t="shared" si="1"/>
        <v>5.493080275734302</v>
      </c>
    </row>
    <row r="46" spans="1:13" x14ac:dyDescent="0.2">
      <c r="A46" s="1" t="s">
        <v>219</v>
      </c>
      <c r="B46" s="1" t="s">
        <v>220</v>
      </c>
      <c r="C46" s="1" t="s">
        <v>221</v>
      </c>
      <c r="D46" s="22">
        <v>2.4904842192838202E-4</v>
      </c>
      <c r="E46" s="23">
        <v>-2.24519968032837</v>
      </c>
      <c r="F46" s="23">
        <f t="shared" si="0"/>
        <v>4.7410272337747408</v>
      </c>
      <c r="H46" s="1" t="s">
        <v>222</v>
      </c>
      <c r="I46" s="1" t="s">
        <v>223</v>
      </c>
      <c r="J46" s="1" t="s">
        <v>224</v>
      </c>
      <c r="K46" s="22">
        <v>1.1353659940203801E-2</v>
      </c>
      <c r="L46" s="23">
        <v>2.4246048927307098</v>
      </c>
      <c r="M46" s="23">
        <f t="shared" si="1"/>
        <v>5.3688194646532263</v>
      </c>
    </row>
    <row r="47" spans="1:13" x14ac:dyDescent="0.2">
      <c r="A47" s="10" t="s">
        <v>225</v>
      </c>
      <c r="B47" s="10" t="s">
        <v>226</v>
      </c>
      <c r="C47" s="10" t="s">
        <v>227</v>
      </c>
      <c r="D47" s="24">
        <v>1.5867592465431601E-3</v>
      </c>
      <c r="E47" s="25">
        <v>-2.2353258132934601</v>
      </c>
      <c r="F47" s="25">
        <f t="shared" si="0"/>
        <v>4.7086902232366352</v>
      </c>
      <c r="H47" s="10" t="s">
        <v>228</v>
      </c>
      <c r="I47" s="10" t="s">
        <v>229</v>
      </c>
      <c r="J47" s="10" t="s">
        <v>230</v>
      </c>
      <c r="K47" s="24">
        <v>5.7357308514048499E-3</v>
      </c>
      <c r="L47" s="25">
        <v>2.4183192253112802</v>
      </c>
      <c r="M47" s="25">
        <f t="shared" si="1"/>
        <v>5.3454789775102167</v>
      </c>
    </row>
    <row r="48" spans="1:13" x14ac:dyDescent="0.2">
      <c r="A48" s="1" t="s">
        <v>231</v>
      </c>
      <c r="B48" s="1" t="s">
        <v>232</v>
      </c>
      <c r="C48" s="1" t="s">
        <v>233</v>
      </c>
      <c r="D48" s="22">
        <v>7.4396445716047805E-4</v>
      </c>
      <c r="E48" s="23">
        <v>-2.2344379425048801</v>
      </c>
      <c r="F48" s="23">
        <f t="shared" si="0"/>
        <v>4.7057932684467794</v>
      </c>
      <c r="H48" s="1" t="s">
        <v>234</v>
      </c>
      <c r="I48" s="1" t="s">
        <v>235</v>
      </c>
      <c r="J48" s="1" t="s">
        <v>236</v>
      </c>
      <c r="K48" s="22">
        <v>1.00618017147694E-2</v>
      </c>
      <c r="L48" s="23">
        <v>2.4084062576293901</v>
      </c>
      <c r="M48" s="23">
        <f t="shared" si="1"/>
        <v>5.3088753117270997</v>
      </c>
    </row>
    <row r="49" spans="1:13" x14ac:dyDescent="0.2">
      <c r="A49" s="10" t="s">
        <v>237</v>
      </c>
      <c r="B49" s="10" t="s">
        <v>238</v>
      </c>
      <c r="C49" s="10" t="s">
        <v>239</v>
      </c>
      <c r="D49" s="24">
        <v>1.5767854047565501E-2</v>
      </c>
      <c r="E49" s="25">
        <v>-2.2263212203979501</v>
      </c>
      <c r="F49" s="25">
        <f t="shared" si="0"/>
        <v>4.6793924210498314</v>
      </c>
      <c r="H49" s="10" t="s">
        <v>240</v>
      </c>
      <c r="I49" s="10" t="s">
        <v>241</v>
      </c>
      <c r="J49" s="10" t="s">
        <v>242</v>
      </c>
      <c r="K49" s="24">
        <v>1.19811661436595E-3</v>
      </c>
      <c r="L49" s="25">
        <v>2.3231382369995099</v>
      </c>
      <c r="M49" s="25">
        <f t="shared" si="1"/>
        <v>5.0041957924487317</v>
      </c>
    </row>
    <row r="50" spans="1:13" x14ac:dyDescent="0.2">
      <c r="A50" s="1" t="s">
        <v>243</v>
      </c>
      <c r="B50" s="1" t="s">
        <v>244</v>
      </c>
      <c r="C50" s="1" t="s">
        <v>245</v>
      </c>
      <c r="D50" s="22">
        <v>2.0750570200132501E-3</v>
      </c>
      <c r="E50" s="23">
        <v>-2.2210831642150901</v>
      </c>
      <c r="F50" s="23">
        <f t="shared" si="0"/>
        <v>4.6624335509660684</v>
      </c>
      <c r="H50" s="1" t="s">
        <v>246</v>
      </c>
      <c r="I50" s="1" t="s">
        <v>247</v>
      </c>
      <c r="J50" s="1" t="s">
        <v>248</v>
      </c>
      <c r="K50" s="22">
        <v>3.8187576473815897E-2</v>
      </c>
      <c r="L50" s="23">
        <v>2.3223037719726598</v>
      </c>
      <c r="M50" s="23">
        <f t="shared" si="1"/>
        <v>5.0013021670968554</v>
      </c>
    </row>
    <row r="51" spans="1:13" x14ac:dyDescent="0.2">
      <c r="A51" s="10" t="s">
        <v>249</v>
      </c>
      <c r="B51" s="10" t="s">
        <v>250</v>
      </c>
      <c r="C51" s="10" t="s">
        <v>251</v>
      </c>
      <c r="D51" s="24">
        <v>1.98149630603996E-2</v>
      </c>
      <c r="E51" s="25">
        <v>-2.2013711929321298</v>
      </c>
      <c r="F51" s="25">
        <f t="shared" si="0"/>
        <v>4.5991625645953054</v>
      </c>
      <c r="H51" s="10" t="s">
        <v>252</v>
      </c>
      <c r="I51" s="10" t="s">
        <v>253</v>
      </c>
      <c r="J51" s="10" t="s">
        <v>254</v>
      </c>
      <c r="K51" s="24">
        <v>7.57012918012126E-3</v>
      </c>
      <c r="L51" s="25">
        <v>2.3094115257263201</v>
      </c>
      <c r="M51" s="25">
        <f t="shared" si="1"/>
        <v>4.9568085086986429</v>
      </c>
    </row>
    <row r="52" spans="1:13" x14ac:dyDescent="0.2">
      <c r="A52" s="1" t="s">
        <v>255</v>
      </c>
      <c r="B52" s="1" t="s">
        <v>256</v>
      </c>
      <c r="C52" s="1" t="s">
        <v>257</v>
      </c>
      <c r="D52" s="22">
        <v>3.83958689293674E-3</v>
      </c>
      <c r="E52" s="23">
        <v>-2.2010340690612802</v>
      </c>
      <c r="F52" s="23">
        <f t="shared" si="0"/>
        <v>4.5980879741237235</v>
      </c>
      <c r="H52" s="1" t="s">
        <v>258</v>
      </c>
      <c r="I52" s="1" t="s">
        <v>259</v>
      </c>
      <c r="J52" s="1" t="s">
        <v>260</v>
      </c>
      <c r="K52" s="22">
        <v>2.1990835324319602E-3</v>
      </c>
      <c r="L52" s="23">
        <v>2.2955355644226101</v>
      </c>
      <c r="M52" s="23">
        <f t="shared" si="1"/>
        <v>4.9093620485593812</v>
      </c>
    </row>
    <row r="53" spans="1:13" x14ac:dyDescent="0.2">
      <c r="A53" s="10" t="s">
        <v>261</v>
      </c>
      <c r="B53" s="10" t="s">
        <v>262</v>
      </c>
      <c r="C53" s="10" t="s">
        <v>263</v>
      </c>
      <c r="D53" s="24">
        <v>6.0231524577527302E-3</v>
      </c>
      <c r="E53" s="25">
        <v>-2.18864917755127</v>
      </c>
      <c r="F53" s="25">
        <f t="shared" si="0"/>
        <v>4.5587843891230282</v>
      </c>
      <c r="H53" s="10" t="s">
        <v>264</v>
      </c>
      <c r="I53" s="10" t="s">
        <v>265</v>
      </c>
      <c r="J53" s="10" t="s">
        <v>266</v>
      </c>
      <c r="K53" s="24">
        <v>2.6060941368460901E-2</v>
      </c>
      <c r="L53" s="25">
        <v>2.2577571868896502</v>
      </c>
      <c r="M53" s="25">
        <f t="shared" si="1"/>
        <v>4.7824742039783281</v>
      </c>
    </row>
    <row r="54" spans="1:13" x14ac:dyDescent="0.2">
      <c r="A54" s="1" t="s">
        <v>267</v>
      </c>
      <c r="B54" s="1" t="s">
        <v>268</v>
      </c>
      <c r="C54" s="1" t="s">
        <v>269</v>
      </c>
      <c r="D54" s="22">
        <v>6.2791375469427795E-5</v>
      </c>
      <c r="E54" s="23">
        <v>-2.18832635879517</v>
      </c>
      <c r="F54" s="23">
        <f t="shared" si="0"/>
        <v>4.557764425495038</v>
      </c>
      <c r="H54" s="1" t="s">
        <v>270</v>
      </c>
      <c r="I54" s="1" t="s">
        <v>271</v>
      </c>
      <c r="J54" s="1" t="s">
        <v>272</v>
      </c>
      <c r="K54" s="22">
        <v>7.2557853927242098E-3</v>
      </c>
      <c r="L54" s="23">
        <v>2.2561302185058598</v>
      </c>
      <c r="M54" s="23">
        <f t="shared" si="1"/>
        <v>4.7770839112527863</v>
      </c>
    </row>
    <row r="55" spans="1:13" x14ac:dyDescent="0.2">
      <c r="A55" s="10" t="s">
        <v>30</v>
      </c>
      <c r="B55" s="10" t="s">
        <v>273</v>
      </c>
      <c r="C55" s="10" t="s">
        <v>274</v>
      </c>
      <c r="D55" s="24">
        <v>1.5899551814821101E-2</v>
      </c>
      <c r="E55" s="25">
        <v>-2.1683816909789999</v>
      </c>
      <c r="F55" s="25">
        <f t="shared" si="0"/>
        <v>4.4951887380279407</v>
      </c>
      <c r="H55" s="10" t="s">
        <v>275</v>
      </c>
      <c r="I55" s="10" t="s">
        <v>276</v>
      </c>
      <c r="J55" s="10" t="s">
        <v>277</v>
      </c>
      <c r="K55" s="24">
        <v>1.4034986686018901E-2</v>
      </c>
      <c r="L55" s="25">
        <v>2.22335004806519</v>
      </c>
      <c r="M55" s="25">
        <f t="shared" si="1"/>
        <v>4.6697653175379452</v>
      </c>
    </row>
    <row r="56" spans="1:13" x14ac:dyDescent="0.2">
      <c r="A56" s="1" t="s">
        <v>278</v>
      </c>
      <c r="B56" s="1" t="s">
        <v>279</v>
      </c>
      <c r="C56" s="1" t="s">
        <v>280</v>
      </c>
      <c r="D56" s="22">
        <v>2.28068165952202E-2</v>
      </c>
      <c r="E56" s="23">
        <v>-2.1663165092468302</v>
      </c>
      <c r="F56" s="23">
        <f t="shared" si="0"/>
        <v>4.4887585915957855</v>
      </c>
      <c r="H56" s="1" t="s">
        <v>30</v>
      </c>
      <c r="I56" s="1" t="s">
        <v>281</v>
      </c>
      <c r="J56" s="1" t="s">
        <v>282</v>
      </c>
      <c r="K56" s="22">
        <v>2.6264143794871998E-2</v>
      </c>
      <c r="L56" s="23">
        <v>2.1905689239502002</v>
      </c>
      <c r="M56" s="23">
        <f t="shared" si="1"/>
        <v>4.5648546500269882</v>
      </c>
    </row>
    <row r="57" spans="1:13" x14ac:dyDescent="0.2">
      <c r="A57" s="10" t="s">
        <v>283</v>
      </c>
      <c r="B57" s="10" t="s">
        <v>284</v>
      </c>
      <c r="C57" s="10" t="s">
        <v>285</v>
      </c>
      <c r="D57" s="24">
        <v>3.0215083164429201E-4</v>
      </c>
      <c r="E57" s="25">
        <v>-2.1627631187439</v>
      </c>
      <c r="F57" s="25">
        <f t="shared" si="0"/>
        <v>4.4777162820118379</v>
      </c>
      <c r="H57" s="10" t="s">
        <v>286</v>
      </c>
      <c r="I57" s="10" t="s">
        <v>287</v>
      </c>
      <c r="J57" s="10" t="s">
        <v>288</v>
      </c>
      <c r="K57" s="24">
        <v>9.4188170999603504E-4</v>
      </c>
      <c r="L57" s="25">
        <v>2.1594672203064</v>
      </c>
      <c r="M57" s="25">
        <f t="shared" si="1"/>
        <v>4.4674984239357807</v>
      </c>
    </row>
    <row r="58" spans="1:13" x14ac:dyDescent="0.2">
      <c r="A58" s="1" t="s">
        <v>289</v>
      </c>
      <c r="B58" s="1" t="s">
        <v>290</v>
      </c>
      <c r="C58" s="1" t="s">
        <v>291</v>
      </c>
      <c r="D58" s="22">
        <v>4.02319823800791E-2</v>
      </c>
      <c r="E58" s="23">
        <v>-2.1462759971618701</v>
      </c>
      <c r="F58" s="23">
        <f t="shared" si="0"/>
        <v>4.4268362145936999</v>
      </c>
      <c r="H58" s="1" t="s">
        <v>30</v>
      </c>
      <c r="I58" s="1" t="s">
        <v>292</v>
      </c>
      <c r="J58" s="1" t="s">
        <v>293</v>
      </c>
      <c r="K58" s="22">
        <v>4.3367328924925799E-2</v>
      </c>
      <c r="L58" s="23">
        <v>2.13898754119873</v>
      </c>
      <c r="M58" s="23">
        <f t="shared" si="1"/>
        <v>4.4045283556766357</v>
      </c>
    </row>
    <row r="59" spans="1:13" x14ac:dyDescent="0.2">
      <c r="A59" s="10" t="s">
        <v>294</v>
      </c>
      <c r="B59" s="10" t="s">
        <v>295</v>
      </c>
      <c r="C59" s="10" t="s">
        <v>296</v>
      </c>
      <c r="D59" s="24">
        <v>3.4143987359241102E-3</v>
      </c>
      <c r="E59" s="25">
        <v>-2.14207220077515</v>
      </c>
      <c r="F59" s="25">
        <f t="shared" si="0"/>
        <v>4.4139558544321833</v>
      </c>
      <c r="H59" s="10" t="s">
        <v>297</v>
      </c>
      <c r="I59" s="10" t="s">
        <v>298</v>
      </c>
      <c r="J59" s="10" t="s">
        <v>299</v>
      </c>
      <c r="K59" s="24">
        <v>4.3593853619831903E-2</v>
      </c>
      <c r="L59" s="25">
        <v>2.1369991302490199</v>
      </c>
      <c r="M59" s="25">
        <f t="shared" si="1"/>
        <v>4.3984619455767113</v>
      </c>
    </row>
    <row r="60" spans="1:13" x14ac:dyDescent="0.2">
      <c r="A60" s="1" t="s">
        <v>30</v>
      </c>
      <c r="B60" s="1" t="s">
        <v>300</v>
      </c>
      <c r="C60" s="1" t="s">
        <v>301</v>
      </c>
      <c r="D60" s="22">
        <v>9.8693447336689702E-5</v>
      </c>
      <c r="E60" s="23">
        <v>-2.1402673721313499</v>
      </c>
      <c r="F60" s="23">
        <f t="shared" si="0"/>
        <v>4.4084373957431167</v>
      </c>
      <c r="H60" s="1" t="s">
        <v>302</v>
      </c>
      <c r="I60" s="1" t="s">
        <v>303</v>
      </c>
      <c r="J60" s="1" t="s">
        <v>304</v>
      </c>
      <c r="K60" s="22">
        <v>6.4523567309119501E-3</v>
      </c>
      <c r="L60" s="23">
        <v>2.1059994697570801</v>
      </c>
      <c r="M60" s="23">
        <f t="shared" si="1"/>
        <v>4.3049589169058597</v>
      </c>
    </row>
    <row r="61" spans="1:13" x14ac:dyDescent="0.2">
      <c r="A61" s="10" t="s">
        <v>305</v>
      </c>
      <c r="B61" s="10" t="s">
        <v>306</v>
      </c>
      <c r="C61" s="10" t="s">
        <v>307</v>
      </c>
      <c r="D61" s="24">
        <v>3.3506047045943399E-2</v>
      </c>
      <c r="E61" s="25">
        <v>-2.12956714630127</v>
      </c>
      <c r="F61" s="25">
        <f t="shared" si="0"/>
        <v>4.3758617124988186</v>
      </c>
      <c r="H61" s="10" t="s">
        <v>308</v>
      </c>
      <c r="I61" s="10" t="s">
        <v>309</v>
      </c>
      <c r="J61" s="10" t="s">
        <v>310</v>
      </c>
      <c r="K61" s="24">
        <v>8.0691275765490504E-3</v>
      </c>
      <c r="L61" s="25">
        <v>2.07707548141479</v>
      </c>
      <c r="M61" s="25">
        <f t="shared" si="1"/>
        <v>4.219510026121851</v>
      </c>
    </row>
    <row r="62" spans="1:13" x14ac:dyDescent="0.2">
      <c r="A62" s="1" t="s">
        <v>311</v>
      </c>
      <c r="B62" s="1" t="s">
        <v>312</v>
      </c>
      <c r="C62" s="1" t="s">
        <v>313</v>
      </c>
      <c r="D62" s="22">
        <v>6.7905918999838196E-3</v>
      </c>
      <c r="E62" s="23">
        <v>-2.09720039367676</v>
      </c>
      <c r="F62" s="23">
        <f t="shared" si="0"/>
        <v>4.2787826430676636</v>
      </c>
      <c r="H62" s="1" t="s">
        <v>30</v>
      </c>
      <c r="I62" s="1" t="s">
        <v>31</v>
      </c>
      <c r="J62" s="1" t="s">
        <v>314</v>
      </c>
      <c r="K62" s="22">
        <v>3.7463531151610101E-3</v>
      </c>
      <c r="L62" s="23">
        <v>2.0561499595642099</v>
      </c>
      <c r="M62" s="23">
        <f t="shared" si="1"/>
        <v>4.1587499955494236</v>
      </c>
    </row>
    <row r="63" spans="1:13" x14ac:dyDescent="0.2">
      <c r="A63" s="10" t="s">
        <v>315</v>
      </c>
      <c r="B63" s="10" t="s">
        <v>316</v>
      </c>
      <c r="C63" s="10" t="s">
        <v>317</v>
      </c>
      <c r="D63" s="24">
        <v>1.03300562930531E-2</v>
      </c>
      <c r="E63" s="25">
        <v>-2.0953054428100599</v>
      </c>
      <c r="F63" s="25">
        <f t="shared" si="0"/>
        <v>4.2731662376062678</v>
      </c>
      <c r="H63" s="10" t="s">
        <v>318</v>
      </c>
      <c r="I63" s="10" t="s">
        <v>319</v>
      </c>
      <c r="J63" s="10" t="s">
        <v>320</v>
      </c>
      <c r="K63" s="24">
        <v>1.1320223999021601E-2</v>
      </c>
      <c r="L63" s="25">
        <v>2.05296659469604</v>
      </c>
      <c r="M63" s="25">
        <f t="shared" si="1"/>
        <v>4.1495836624023985</v>
      </c>
    </row>
    <row r="64" spans="1:13" x14ac:dyDescent="0.2">
      <c r="A64" s="1" t="s">
        <v>321</v>
      </c>
      <c r="B64" s="1" t="s">
        <v>322</v>
      </c>
      <c r="C64" s="1" t="s">
        <v>323</v>
      </c>
      <c r="D64" s="22">
        <v>2.9167728421811303E-4</v>
      </c>
      <c r="E64" s="23">
        <v>-2.0875835418701199</v>
      </c>
      <c r="F64" s="23">
        <f t="shared" si="0"/>
        <v>4.2503555838751952</v>
      </c>
      <c r="H64" s="1" t="s">
        <v>308</v>
      </c>
      <c r="I64" s="1" t="s">
        <v>309</v>
      </c>
      <c r="J64" s="1" t="s">
        <v>324</v>
      </c>
      <c r="K64" s="22">
        <v>6.1916994035764096E-5</v>
      </c>
      <c r="L64" s="23">
        <v>2.0445857048034699</v>
      </c>
      <c r="M64" s="23">
        <f t="shared" si="1"/>
        <v>4.1255478236319165</v>
      </c>
    </row>
    <row r="65" spans="1:13" x14ac:dyDescent="0.2">
      <c r="A65" s="10" t="s">
        <v>325</v>
      </c>
      <c r="B65" s="10" t="s">
        <v>326</v>
      </c>
      <c r="C65" s="10" t="s">
        <v>327</v>
      </c>
      <c r="D65" s="24">
        <v>1.3001545757668201E-4</v>
      </c>
      <c r="E65" s="25">
        <v>-2.0850920677185099</v>
      </c>
      <c r="F65" s="25">
        <f t="shared" si="0"/>
        <v>4.2430217315424805</v>
      </c>
      <c r="H65" s="10" t="s">
        <v>328</v>
      </c>
      <c r="I65" s="10" t="s">
        <v>329</v>
      </c>
      <c r="J65" s="10" t="s">
        <v>330</v>
      </c>
      <c r="K65" s="24">
        <v>3.4865301634460798E-2</v>
      </c>
      <c r="L65" s="25">
        <v>2.0440587997436501</v>
      </c>
      <c r="M65" s="25">
        <f t="shared" si="1"/>
        <v>4.1240413547982282</v>
      </c>
    </row>
    <row r="66" spans="1:13" x14ac:dyDescent="0.2">
      <c r="A66" s="1" t="s">
        <v>331</v>
      </c>
      <c r="B66" s="1" t="s">
        <v>332</v>
      </c>
      <c r="C66" s="1" t="s">
        <v>333</v>
      </c>
      <c r="D66" s="22">
        <v>3.8502432102426498E-3</v>
      </c>
      <c r="E66" s="23">
        <v>-2.0828332901000999</v>
      </c>
      <c r="F66" s="23">
        <f t="shared" si="0"/>
        <v>4.2363837772536854</v>
      </c>
      <c r="H66" s="1" t="s">
        <v>334</v>
      </c>
      <c r="I66" s="1" t="s">
        <v>335</v>
      </c>
      <c r="J66" s="1" t="s">
        <v>336</v>
      </c>
      <c r="K66" s="22">
        <v>7.2762801738674105E-4</v>
      </c>
      <c r="L66" s="23">
        <v>2.04277563095093</v>
      </c>
      <c r="M66" s="23">
        <f t="shared" si="1"/>
        <v>4.1203749607464459</v>
      </c>
    </row>
    <row r="67" spans="1:13" x14ac:dyDescent="0.2">
      <c r="A67" s="10" t="s">
        <v>337</v>
      </c>
      <c r="B67" s="10" t="s">
        <v>338</v>
      </c>
      <c r="C67" s="10" t="s">
        <v>339</v>
      </c>
      <c r="D67" s="24">
        <v>3.0211317951958999E-2</v>
      </c>
      <c r="E67" s="25">
        <v>-2.0788526535034202</v>
      </c>
      <c r="F67" s="25">
        <f t="shared" si="0"/>
        <v>4.2247109977724451</v>
      </c>
      <c r="H67" s="10" t="s">
        <v>30</v>
      </c>
      <c r="I67" s="10" t="s">
        <v>340</v>
      </c>
      <c r="J67" s="10" t="s">
        <v>341</v>
      </c>
      <c r="K67" s="24">
        <v>1.09684362471164E-2</v>
      </c>
      <c r="L67" s="25">
        <v>1.9857034683227499</v>
      </c>
      <c r="M67" s="25">
        <f t="shared" si="1"/>
        <v>3.960557350727854</v>
      </c>
    </row>
    <row r="68" spans="1:13" x14ac:dyDescent="0.2">
      <c r="A68" s="1" t="s">
        <v>342</v>
      </c>
      <c r="B68" s="1" t="s">
        <v>343</v>
      </c>
      <c r="C68" s="1" t="s">
        <v>344</v>
      </c>
      <c r="D68" s="22">
        <v>6.4415868448070999E-4</v>
      </c>
      <c r="E68" s="23">
        <v>-2.0607562065124498</v>
      </c>
      <c r="F68" s="23">
        <f t="shared" si="0"/>
        <v>4.1720493017622937</v>
      </c>
      <c r="H68" s="1" t="s">
        <v>345</v>
      </c>
      <c r="I68" s="1" t="s">
        <v>346</v>
      </c>
      <c r="J68" s="1" t="s">
        <v>347</v>
      </c>
      <c r="K68" s="22">
        <v>1.03369116817981E-2</v>
      </c>
      <c r="L68" s="23">
        <v>1.98276662826538</v>
      </c>
      <c r="M68" s="23">
        <f t="shared" si="1"/>
        <v>3.9525031935778414</v>
      </c>
    </row>
    <row r="69" spans="1:13" x14ac:dyDescent="0.2">
      <c r="A69" s="10" t="s">
        <v>30</v>
      </c>
      <c r="B69" s="10" t="s">
        <v>348</v>
      </c>
      <c r="C69" s="10" t="s">
        <v>349</v>
      </c>
      <c r="D69" s="24">
        <v>7.7063914844349704E-3</v>
      </c>
      <c r="E69" s="25">
        <v>-2.0566959381103498</v>
      </c>
      <c r="F69" s="25">
        <f t="shared" si="0"/>
        <v>4.1603241452559399</v>
      </c>
      <c r="H69" s="10" t="s">
        <v>30</v>
      </c>
      <c r="I69" s="10" t="s">
        <v>350</v>
      </c>
      <c r="J69" s="10" t="s">
        <v>351</v>
      </c>
      <c r="K69" s="24">
        <v>1.3833864196840399E-2</v>
      </c>
      <c r="L69" s="25">
        <v>1.9710845947265601</v>
      </c>
      <c r="M69" s="25">
        <f t="shared" si="1"/>
        <v>3.9206275468819025</v>
      </c>
    </row>
    <row r="70" spans="1:13" x14ac:dyDescent="0.2">
      <c r="A70" s="1" t="s">
        <v>30</v>
      </c>
      <c r="B70" s="1" t="s">
        <v>352</v>
      </c>
      <c r="C70" s="1" t="s">
        <v>353</v>
      </c>
      <c r="D70" s="22">
        <v>2.0746408063751502E-2</v>
      </c>
      <c r="E70" s="23">
        <v>-2.0566840171814</v>
      </c>
      <c r="F70" s="23">
        <f t="shared" si="0"/>
        <v>4.160289768813076</v>
      </c>
      <c r="H70" s="1" t="s">
        <v>354</v>
      </c>
      <c r="I70" s="1" t="s">
        <v>355</v>
      </c>
      <c r="J70" s="1" t="s">
        <v>356</v>
      </c>
      <c r="K70" s="22">
        <v>4.1672516835407E-3</v>
      </c>
      <c r="L70" s="23">
        <v>1.9347500801086399</v>
      </c>
      <c r="M70" s="23">
        <f t="shared" si="1"/>
        <v>3.8231189292674603</v>
      </c>
    </row>
    <row r="71" spans="1:13" x14ac:dyDescent="0.2">
      <c r="A71" s="10" t="s">
        <v>357</v>
      </c>
      <c r="B71" s="10" t="s">
        <v>358</v>
      </c>
      <c r="C71" s="10" t="s">
        <v>359</v>
      </c>
      <c r="D71" s="24">
        <v>5.8619969485115197E-3</v>
      </c>
      <c r="E71" s="25">
        <v>-2.0516109466552699</v>
      </c>
      <c r="F71" s="25">
        <f t="shared" ref="F71:F134" si="2">2^(-E71)</f>
        <v>4.1456862810084534</v>
      </c>
      <c r="H71" s="10" t="s">
        <v>360</v>
      </c>
      <c r="I71" s="10" t="s">
        <v>361</v>
      </c>
      <c r="J71" s="10" t="s">
        <v>362</v>
      </c>
      <c r="K71" s="26">
        <v>6.1781254275381503E-3</v>
      </c>
      <c r="L71" s="27">
        <v>1.9158463478088399</v>
      </c>
      <c r="M71" s="25">
        <f t="shared" ref="M71:M134" si="3">2^(L71)</f>
        <v>3.7733511067669689</v>
      </c>
    </row>
    <row r="72" spans="1:13" x14ac:dyDescent="0.2">
      <c r="A72" s="1" t="s">
        <v>363</v>
      </c>
      <c r="B72" s="1" t="s">
        <v>364</v>
      </c>
      <c r="C72" s="1" t="s">
        <v>365</v>
      </c>
      <c r="D72" s="22">
        <v>5.5157685881831499E-4</v>
      </c>
      <c r="E72" s="23">
        <v>-2.04882907867432</v>
      </c>
      <c r="F72" s="23">
        <f t="shared" si="2"/>
        <v>4.137700088666092</v>
      </c>
      <c r="H72" s="1" t="s">
        <v>30</v>
      </c>
      <c r="I72" s="1" t="s">
        <v>366</v>
      </c>
      <c r="J72" s="1" t="s">
        <v>367</v>
      </c>
      <c r="K72" s="22">
        <v>2.6646850402030801E-2</v>
      </c>
      <c r="L72" s="23">
        <v>1.9053053855896001</v>
      </c>
      <c r="M72" s="23">
        <f t="shared" si="3"/>
        <v>3.7458818234502518</v>
      </c>
    </row>
    <row r="73" spans="1:13" x14ac:dyDescent="0.2">
      <c r="A73" s="10" t="s">
        <v>368</v>
      </c>
      <c r="B73" s="10" t="s">
        <v>369</v>
      </c>
      <c r="C73" s="10" t="s">
        <v>370</v>
      </c>
      <c r="D73" s="24">
        <v>8.9275830284651202E-3</v>
      </c>
      <c r="E73" s="25">
        <v>-2.0401806831359899</v>
      </c>
      <c r="F73" s="25">
        <f t="shared" si="2"/>
        <v>4.1129703828061173</v>
      </c>
      <c r="H73" s="10" t="s">
        <v>371</v>
      </c>
      <c r="I73" s="10" t="s">
        <v>372</v>
      </c>
      <c r="J73" s="10" t="s">
        <v>373</v>
      </c>
      <c r="K73" s="24">
        <v>1.4590812869756E-2</v>
      </c>
      <c r="L73" s="25">
        <v>1.8976907730102499</v>
      </c>
      <c r="M73" s="25">
        <f t="shared" si="3"/>
        <v>3.7261629665351137</v>
      </c>
    </row>
    <row r="74" spans="1:13" x14ac:dyDescent="0.2">
      <c r="A74" s="1" t="s">
        <v>374</v>
      </c>
      <c r="B74" s="1" t="s">
        <v>375</v>
      </c>
      <c r="C74" s="1" t="s">
        <v>376</v>
      </c>
      <c r="D74" s="22">
        <v>6.5385077269730198E-3</v>
      </c>
      <c r="E74" s="23">
        <v>-2.0336546897888201</v>
      </c>
      <c r="F74" s="23">
        <f t="shared" si="2"/>
        <v>4.0944074847184364</v>
      </c>
      <c r="H74" s="1" t="s">
        <v>377</v>
      </c>
      <c r="I74" s="1" t="s">
        <v>378</v>
      </c>
      <c r="J74" s="1" t="s">
        <v>379</v>
      </c>
      <c r="K74" s="22">
        <v>5.6166773334800002E-3</v>
      </c>
      <c r="L74" s="23">
        <v>1.87676477432251</v>
      </c>
      <c r="M74" s="23">
        <f t="shared" si="3"/>
        <v>3.6725058129476817</v>
      </c>
    </row>
    <row r="75" spans="1:13" x14ac:dyDescent="0.2">
      <c r="A75" s="10" t="s">
        <v>380</v>
      </c>
      <c r="B75" s="10" t="s">
        <v>381</v>
      </c>
      <c r="C75" s="10" t="s">
        <v>382</v>
      </c>
      <c r="D75" s="24">
        <v>1.0434409036459301E-3</v>
      </c>
      <c r="E75" s="25">
        <v>-2.0053305625915501</v>
      </c>
      <c r="F75" s="25">
        <f t="shared" si="2"/>
        <v>4.0148067954301894</v>
      </c>
      <c r="H75" s="10" t="s">
        <v>30</v>
      </c>
      <c r="I75" s="10" t="s">
        <v>383</v>
      </c>
      <c r="J75" s="10" t="s">
        <v>384</v>
      </c>
      <c r="K75" s="24">
        <v>1.47781220801309E-2</v>
      </c>
      <c r="L75" s="25">
        <v>1.84788274765015</v>
      </c>
      <c r="M75" s="25">
        <f t="shared" si="3"/>
        <v>3.599715147147406</v>
      </c>
    </row>
    <row r="76" spans="1:13" x14ac:dyDescent="0.2">
      <c r="A76" s="1" t="s">
        <v>385</v>
      </c>
      <c r="B76" s="1" t="s">
        <v>386</v>
      </c>
      <c r="C76" s="1" t="s">
        <v>387</v>
      </c>
      <c r="D76" s="22">
        <v>1.7402818675274601E-2</v>
      </c>
      <c r="E76" s="23">
        <v>-2.0012745857238801</v>
      </c>
      <c r="F76" s="23">
        <f t="shared" si="2"/>
        <v>4.0035354635212999</v>
      </c>
      <c r="H76" s="1" t="s">
        <v>388</v>
      </c>
      <c r="I76" s="1" t="s">
        <v>389</v>
      </c>
      <c r="J76" s="1" t="s">
        <v>390</v>
      </c>
      <c r="K76" s="22">
        <v>4.8207312373450502E-2</v>
      </c>
      <c r="L76" s="23">
        <v>1.8352961540222199</v>
      </c>
      <c r="M76" s="23">
        <f t="shared" si="3"/>
        <v>3.5684465272275827</v>
      </c>
    </row>
    <row r="77" spans="1:13" x14ac:dyDescent="0.2">
      <c r="A77" s="10" t="s">
        <v>391</v>
      </c>
      <c r="B77" s="10" t="s">
        <v>392</v>
      </c>
      <c r="C77" s="10" t="s">
        <v>393</v>
      </c>
      <c r="D77" s="24">
        <v>1.10291993563966E-2</v>
      </c>
      <c r="E77" s="25">
        <v>-1.9948143959045399</v>
      </c>
      <c r="F77" s="25">
        <f t="shared" si="2"/>
        <v>3.9856482608697661</v>
      </c>
      <c r="H77" s="10" t="s">
        <v>394</v>
      </c>
      <c r="I77" s="10" t="s">
        <v>395</v>
      </c>
      <c r="J77" s="10" t="s">
        <v>396</v>
      </c>
      <c r="K77" s="24">
        <v>4.8845776584076498E-3</v>
      </c>
      <c r="L77" s="25">
        <v>1.8131861686706501</v>
      </c>
      <c r="M77" s="25">
        <f t="shared" si="3"/>
        <v>3.5141753209237914</v>
      </c>
    </row>
    <row r="78" spans="1:13" x14ac:dyDescent="0.2">
      <c r="A78" s="1" t="s">
        <v>397</v>
      </c>
      <c r="B78" s="1" t="s">
        <v>398</v>
      </c>
      <c r="C78" s="1" t="s">
        <v>399</v>
      </c>
      <c r="D78" s="22">
        <v>1.92197441393216E-2</v>
      </c>
      <c r="E78" s="23">
        <v>-1.9936451911926301</v>
      </c>
      <c r="F78" s="23">
        <f t="shared" si="2"/>
        <v>3.98241947669514</v>
      </c>
      <c r="H78" s="1" t="s">
        <v>400</v>
      </c>
      <c r="I78" s="1" t="s">
        <v>401</v>
      </c>
      <c r="J78" s="1" t="s">
        <v>402</v>
      </c>
      <c r="K78" s="22">
        <v>2.1371126685558201E-2</v>
      </c>
      <c r="L78" s="23">
        <v>1.7636260986328101</v>
      </c>
      <c r="M78" s="23">
        <f t="shared" si="3"/>
        <v>3.3955048632340254</v>
      </c>
    </row>
    <row r="79" spans="1:13" x14ac:dyDescent="0.2">
      <c r="A79" s="10" t="s">
        <v>403</v>
      </c>
      <c r="B79" s="10" t="s">
        <v>404</v>
      </c>
      <c r="C79" s="10" t="s">
        <v>405</v>
      </c>
      <c r="D79" s="24">
        <v>1.7135584642157101E-2</v>
      </c>
      <c r="E79" s="25">
        <v>-1.99133253097534</v>
      </c>
      <c r="F79" s="25">
        <f t="shared" si="2"/>
        <v>3.9760407168679945</v>
      </c>
      <c r="H79" s="10" t="s">
        <v>406</v>
      </c>
      <c r="I79" s="10" t="s">
        <v>407</v>
      </c>
      <c r="J79" s="10" t="s">
        <v>408</v>
      </c>
      <c r="K79" s="24">
        <v>1.4781370520490601E-2</v>
      </c>
      <c r="L79" s="25">
        <v>1.73483085632324</v>
      </c>
      <c r="M79" s="25">
        <f t="shared" si="3"/>
        <v>3.3284046889357688</v>
      </c>
    </row>
    <row r="80" spans="1:13" x14ac:dyDescent="0.2">
      <c r="A80" s="1" t="s">
        <v>409</v>
      </c>
      <c r="B80" s="1" t="s">
        <v>410</v>
      </c>
      <c r="C80" s="1" t="s">
        <v>411</v>
      </c>
      <c r="D80" s="22">
        <v>1.0275560184006299E-2</v>
      </c>
      <c r="E80" s="23">
        <v>-1.9909534454345701</v>
      </c>
      <c r="F80" s="23">
        <f t="shared" si="2"/>
        <v>3.9749961014124859</v>
      </c>
      <c r="H80" s="1" t="s">
        <v>412</v>
      </c>
      <c r="I80" s="1" t="s">
        <v>413</v>
      </c>
      <c r="J80" s="1" t="s">
        <v>414</v>
      </c>
      <c r="K80" s="22">
        <v>1.53806853836058E-2</v>
      </c>
      <c r="L80" s="23">
        <v>1.67423963546753</v>
      </c>
      <c r="M80" s="23">
        <f t="shared" si="3"/>
        <v>3.1915110336475125</v>
      </c>
    </row>
    <row r="81" spans="1:13" x14ac:dyDescent="0.2">
      <c r="A81" s="10" t="s">
        <v>415</v>
      </c>
      <c r="B81" s="10" t="s">
        <v>416</v>
      </c>
      <c r="C81" s="10" t="s">
        <v>417</v>
      </c>
      <c r="D81" s="24">
        <v>5.7956210999577103E-5</v>
      </c>
      <c r="E81" s="25">
        <v>-1.9726390838623</v>
      </c>
      <c r="F81" s="25">
        <f t="shared" si="2"/>
        <v>3.9248542596338365</v>
      </c>
      <c r="H81" s="10" t="s">
        <v>418</v>
      </c>
      <c r="I81" s="10" t="s">
        <v>419</v>
      </c>
      <c r="J81" s="10" t="s">
        <v>420</v>
      </c>
      <c r="K81" s="24">
        <v>4.8283293628362898E-3</v>
      </c>
      <c r="L81" s="25">
        <v>1.66092777252197</v>
      </c>
      <c r="M81" s="25">
        <f t="shared" si="3"/>
        <v>3.16219814930214</v>
      </c>
    </row>
    <row r="82" spans="1:13" x14ac:dyDescent="0.2">
      <c r="A82" s="1" t="s">
        <v>421</v>
      </c>
      <c r="B82" s="1" t="s">
        <v>422</v>
      </c>
      <c r="C82" s="1" t="s">
        <v>423</v>
      </c>
      <c r="D82" s="22">
        <v>2.4913124782431702E-3</v>
      </c>
      <c r="E82" s="23">
        <v>-1.9561181068420399</v>
      </c>
      <c r="F82" s="23">
        <f t="shared" si="2"/>
        <v>3.8801652797429695</v>
      </c>
      <c r="H82" s="1" t="s">
        <v>424</v>
      </c>
      <c r="I82" s="1" t="s">
        <v>425</v>
      </c>
      <c r="J82" s="1" t="s">
        <v>426</v>
      </c>
      <c r="K82" s="22">
        <v>3.4287609571853599E-3</v>
      </c>
      <c r="L82" s="23">
        <v>1.64323902130127</v>
      </c>
      <c r="M82" s="23">
        <f t="shared" si="3"/>
        <v>3.1236634465662054</v>
      </c>
    </row>
    <row r="83" spans="1:13" x14ac:dyDescent="0.2">
      <c r="A83" s="10" t="s">
        <v>427</v>
      </c>
      <c r="B83" s="10" t="s">
        <v>428</v>
      </c>
      <c r="C83" s="10" t="s">
        <v>429</v>
      </c>
      <c r="D83" s="24">
        <v>6.4777851609142201E-3</v>
      </c>
      <c r="E83" s="25">
        <v>-1.9329195022582999</v>
      </c>
      <c r="F83" s="25">
        <f t="shared" si="2"/>
        <v>3.8182710033776126</v>
      </c>
      <c r="H83" s="10" t="s">
        <v>430</v>
      </c>
      <c r="I83" s="10" t="s">
        <v>431</v>
      </c>
      <c r="J83" s="10" t="s">
        <v>432</v>
      </c>
      <c r="K83" s="24">
        <v>1.28889047550897E-2</v>
      </c>
      <c r="L83" s="25">
        <v>1.6416039466857899</v>
      </c>
      <c r="M83" s="25">
        <f t="shared" si="3"/>
        <v>3.120125256224437</v>
      </c>
    </row>
    <row r="84" spans="1:13" x14ac:dyDescent="0.2">
      <c r="A84" s="1" t="s">
        <v>433</v>
      </c>
      <c r="B84" s="1" t="s">
        <v>434</v>
      </c>
      <c r="C84" s="1" t="s">
        <v>435</v>
      </c>
      <c r="D84" s="22">
        <v>1.8820250932409799E-2</v>
      </c>
      <c r="E84" s="23">
        <v>-1.9326686859130899</v>
      </c>
      <c r="F84" s="23">
        <f t="shared" si="2"/>
        <v>3.8176072445735989</v>
      </c>
      <c r="H84" s="1" t="s">
        <v>436</v>
      </c>
      <c r="I84" s="1" t="s">
        <v>437</v>
      </c>
      <c r="J84" s="1" t="s">
        <v>438</v>
      </c>
      <c r="K84" s="22">
        <v>2.5112813777074E-2</v>
      </c>
      <c r="L84" s="23">
        <v>1.6381916999816899</v>
      </c>
      <c r="M84" s="23">
        <f t="shared" si="3"/>
        <v>3.112754290021861</v>
      </c>
    </row>
    <row r="85" spans="1:13" x14ac:dyDescent="0.2">
      <c r="A85" s="10" t="s">
        <v>439</v>
      </c>
      <c r="B85" s="10" t="s">
        <v>440</v>
      </c>
      <c r="C85" s="10" t="s">
        <v>441</v>
      </c>
      <c r="D85" s="24">
        <v>3.3932159593367201E-3</v>
      </c>
      <c r="E85" s="25">
        <v>-1.92756748199463</v>
      </c>
      <c r="F85" s="25">
        <f t="shared" si="2"/>
        <v>3.8041324606311555</v>
      </c>
      <c r="H85" s="10" t="s">
        <v>442</v>
      </c>
      <c r="I85" s="10" t="s">
        <v>443</v>
      </c>
      <c r="J85" s="10" t="s">
        <v>444</v>
      </c>
      <c r="K85" s="24">
        <v>9.2991698171403896E-3</v>
      </c>
      <c r="L85" s="25">
        <v>1.6071305274963399</v>
      </c>
      <c r="M85" s="25">
        <f t="shared" si="3"/>
        <v>3.0464530940692884</v>
      </c>
    </row>
    <row r="86" spans="1:13" x14ac:dyDescent="0.2">
      <c r="A86" s="1" t="s">
        <v>445</v>
      </c>
      <c r="B86" s="1" t="s">
        <v>446</v>
      </c>
      <c r="C86" s="1" t="s">
        <v>447</v>
      </c>
      <c r="D86" s="22">
        <v>3.8405469140469399E-3</v>
      </c>
      <c r="E86" s="23">
        <v>-1.92558813095093</v>
      </c>
      <c r="F86" s="23">
        <f t="shared" si="2"/>
        <v>3.7989168395953286</v>
      </c>
      <c r="H86" s="1" t="s">
        <v>448</v>
      </c>
      <c r="I86" s="1" t="s">
        <v>449</v>
      </c>
      <c r="J86" s="1" t="s">
        <v>450</v>
      </c>
      <c r="K86" s="22">
        <v>2.2363550111256101E-2</v>
      </c>
      <c r="L86" s="23">
        <v>1.5981979370117201</v>
      </c>
      <c r="M86" s="23">
        <f t="shared" si="3"/>
        <v>3.0276489493110059</v>
      </c>
    </row>
    <row r="87" spans="1:13" x14ac:dyDescent="0.2">
      <c r="A87" s="10" t="s">
        <v>451</v>
      </c>
      <c r="B87" s="10" t="s">
        <v>452</v>
      </c>
      <c r="C87" s="10" t="s">
        <v>453</v>
      </c>
      <c r="D87" s="24">
        <v>3.2101222304315902E-3</v>
      </c>
      <c r="E87" s="25">
        <v>-1.92078685760498</v>
      </c>
      <c r="F87" s="25">
        <f t="shared" si="2"/>
        <v>3.7862950999816976</v>
      </c>
      <c r="H87" s="10" t="s">
        <v>454</v>
      </c>
      <c r="I87" s="10" t="s">
        <v>455</v>
      </c>
      <c r="J87" s="10" t="s">
        <v>456</v>
      </c>
      <c r="K87" s="24">
        <v>5.7705591546580396E-3</v>
      </c>
      <c r="L87" s="25">
        <v>1.5893683433532699</v>
      </c>
      <c r="M87" s="25">
        <f t="shared" si="3"/>
        <v>3.0091756958809461</v>
      </c>
    </row>
    <row r="88" spans="1:13" x14ac:dyDescent="0.2">
      <c r="A88" s="1" t="s">
        <v>457</v>
      </c>
      <c r="B88" s="1" t="s">
        <v>458</v>
      </c>
      <c r="C88" s="1" t="s">
        <v>459</v>
      </c>
      <c r="D88" s="22">
        <v>2.4083710118786201E-2</v>
      </c>
      <c r="E88" s="23">
        <v>-1.89876365661621</v>
      </c>
      <c r="F88" s="23">
        <f t="shared" si="2"/>
        <v>3.7289350187755215</v>
      </c>
      <c r="H88" s="1" t="s">
        <v>30</v>
      </c>
      <c r="I88" s="1" t="s">
        <v>460</v>
      </c>
      <c r="J88" s="1" t="s">
        <v>461</v>
      </c>
      <c r="K88" s="22">
        <v>9.5608622859219197E-3</v>
      </c>
      <c r="L88" s="23">
        <v>1.5869293212890601</v>
      </c>
      <c r="M88" s="23">
        <f t="shared" si="3"/>
        <v>3.0040926775257688</v>
      </c>
    </row>
    <row r="89" spans="1:13" x14ac:dyDescent="0.2">
      <c r="A89" s="10" t="s">
        <v>462</v>
      </c>
      <c r="B89" s="10" t="s">
        <v>463</v>
      </c>
      <c r="C89" s="10" t="s">
        <v>464</v>
      </c>
      <c r="D89" s="24">
        <v>1.44603527704385E-4</v>
      </c>
      <c r="E89" s="25">
        <v>-1.89816665649414</v>
      </c>
      <c r="F89" s="25">
        <f t="shared" si="2"/>
        <v>3.7273922713089083</v>
      </c>
      <c r="H89" s="10" t="s">
        <v>465</v>
      </c>
      <c r="I89" s="10" t="s">
        <v>466</v>
      </c>
      <c r="J89" s="10" t="s">
        <v>467</v>
      </c>
      <c r="K89" s="24">
        <v>5.7482881368106399E-3</v>
      </c>
      <c r="L89" s="25">
        <v>1.5689172744751001</v>
      </c>
      <c r="M89" s="25">
        <f t="shared" si="3"/>
        <v>2.9668197424996472</v>
      </c>
    </row>
    <row r="90" spans="1:13" x14ac:dyDescent="0.2">
      <c r="A90" s="1" t="s">
        <v>468</v>
      </c>
      <c r="B90" s="1" t="s">
        <v>469</v>
      </c>
      <c r="C90" s="1" t="s">
        <v>470</v>
      </c>
      <c r="D90" s="22">
        <v>1.0580513548159001E-2</v>
      </c>
      <c r="E90" s="23">
        <v>-1.8905291557312001</v>
      </c>
      <c r="F90" s="23">
        <f t="shared" si="2"/>
        <v>3.7077119231659088</v>
      </c>
      <c r="H90" s="1" t="s">
        <v>471</v>
      </c>
      <c r="I90" s="1" t="s">
        <v>472</v>
      </c>
      <c r="J90" s="1" t="s">
        <v>473</v>
      </c>
      <c r="K90" s="22">
        <v>3.4599464118370803E-2</v>
      </c>
      <c r="L90" s="23">
        <v>1.5560283660888701</v>
      </c>
      <c r="M90" s="23">
        <f t="shared" si="3"/>
        <v>2.9404324866243132</v>
      </c>
    </row>
    <row r="91" spans="1:13" x14ac:dyDescent="0.2">
      <c r="A91" s="10" t="s">
        <v>474</v>
      </c>
      <c r="B91" s="10" t="s">
        <v>475</v>
      </c>
      <c r="C91" s="10" t="s">
        <v>476</v>
      </c>
      <c r="D91" s="24">
        <v>8.4774659083141201E-3</v>
      </c>
      <c r="E91" s="25">
        <v>-1.88890933990479</v>
      </c>
      <c r="F91" s="25">
        <f t="shared" si="2"/>
        <v>3.7035513487062688</v>
      </c>
      <c r="H91" s="10" t="s">
        <v>477</v>
      </c>
      <c r="I91" s="10" t="s">
        <v>478</v>
      </c>
      <c r="J91" s="10" t="s">
        <v>479</v>
      </c>
      <c r="K91" s="24">
        <v>1.5737474600081799E-3</v>
      </c>
      <c r="L91" s="25">
        <v>1.5494251251220701</v>
      </c>
      <c r="M91" s="25">
        <f t="shared" si="3"/>
        <v>2.9270048273802578</v>
      </c>
    </row>
    <row r="92" spans="1:13" x14ac:dyDescent="0.2">
      <c r="A92" s="1" t="s">
        <v>480</v>
      </c>
      <c r="B92" s="1" t="s">
        <v>481</v>
      </c>
      <c r="C92" s="1" t="s">
        <v>482</v>
      </c>
      <c r="D92" s="22">
        <v>6.06187228594042E-3</v>
      </c>
      <c r="E92" s="23">
        <v>-1.86417007446289</v>
      </c>
      <c r="F92" s="23">
        <f t="shared" si="2"/>
        <v>3.6405844472753932</v>
      </c>
      <c r="H92" s="1" t="s">
        <v>246</v>
      </c>
      <c r="I92" s="1" t="s">
        <v>247</v>
      </c>
      <c r="J92" s="1" t="s">
        <v>483</v>
      </c>
      <c r="K92" s="22">
        <v>3.2691604900414603E-2</v>
      </c>
      <c r="L92" s="23">
        <v>1.5472455024719201</v>
      </c>
      <c r="M92" s="23">
        <f t="shared" si="3"/>
        <v>2.9225860493355253</v>
      </c>
    </row>
    <row r="93" spans="1:13" x14ac:dyDescent="0.2">
      <c r="A93" s="10" t="s">
        <v>484</v>
      </c>
      <c r="B93" s="10" t="s">
        <v>485</v>
      </c>
      <c r="C93" s="10" t="s">
        <v>486</v>
      </c>
      <c r="D93" s="24">
        <v>1.31901211924758E-3</v>
      </c>
      <c r="E93" s="25">
        <v>-1.8638949394226101</v>
      </c>
      <c r="F93" s="25">
        <f t="shared" si="2"/>
        <v>3.6398902209738315</v>
      </c>
      <c r="H93" s="10" t="s">
        <v>30</v>
      </c>
      <c r="I93" s="10" t="s">
        <v>31</v>
      </c>
      <c r="J93" s="10" t="s">
        <v>487</v>
      </c>
      <c r="K93" s="26">
        <v>2.1575472140545698E-2</v>
      </c>
      <c r="L93" s="27">
        <v>1.5301537513732899</v>
      </c>
      <c r="M93" s="25">
        <f t="shared" si="3"/>
        <v>2.8881661732452857</v>
      </c>
    </row>
    <row r="94" spans="1:13" x14ac:dyDescent="0.2">
      <c r="A94" s="1" t="s">
        <v>488</v>
      </c>
      <c r="B94" s="1" t="s">
        <v>489</v>
      </c>
      <c r="C94" s="1" t="s">
        <v>490</v>
      </c>
      <c r="D94" s="22">
        <v>4.0790136264249099E-2</v>
      </c>
      <c r="E94" s="23">
        <v>-1.8615894317627</v>
      </c>
      <c r="F94" s="23">
        <f t="shared" si="2"/>
        <v>3.6340781173491248</v>
      </c>
      <c r="H94" s="1" t="s">
        <v>491</v>
      </c>
      <c r="I94" s="1" t="s">
        <v>492</v>
      </c>
      <c r="J94" s="1" t="s">
        <v>493</v>
      </c>
      <c r="K94" s="22">
        <v>4.2682404557432101E-3</v>
      </c>
      <c r="L94" s="23">
        <v>1.5216078758239699</v>
      </c>
      <c r="M94" s="23">
        <f t="shared" si="3"/>
        <v>2.8711085485508714</v>
      </c>
    </row>
    <row r="95" spans="1:13" x14ac:dyDescent="0.2">
      <c r="A95" s="10" t="s">
        <v>494</v>
      </c>
      <c r="B95" s="10" t="s">
        <v>495</v>
      </c>
      <c r="C95" s="10" t="s">
        <v>496</v>
      </c>
      <c r="D95" s="24">
        <v>4.5370489540557897E-2</v>
      </c>
      <c r="E95" s="25">
        <v>-1.85194969177246</v>
      </c>
      <c r="F95" s="25">
        <f t="shared" si="2"/>
        <v>3.6098770276111405</v>
      </c>
      <c r="H95" s="10" t="s">
        <v>30</v>
      </c>
      <c r="I95" s="10" t="s">
        <v>497</v>
      </c>
      <c r="J95" s="10" t="s">
        <v>498</v>
      </c>
      <c r="K95" s="24">
        <v>5.69964345727717E-3</v>
      </c>
      <c r="L95" s="25">
        <v>1.52126264572144</v>
      </c>
      <c r="M95" s="25">
        <f t="shared" si="3"/>
        <v>2.8704215880456707</v>
      </c>
    </row>
    <row r="96" spans="1:13" x14ac:dyDescent="0.2">
      <c r="A96" s="1" t="s">
        <v>499</v>
      </c>
      <c r="B96" s="1" t="s">
        <v>500</v>
      </c>
      <c r="C96" s="1" t="s">
        <v>501</v>
      </c>
      <c r="D96" s="22">
        <v>1.6508455643337298E-2</v>
      </c>
      <c r="E96" s="23">
        <v>-1.8509941101074201</v>
      </c>
      <c r="F96" s="23">
        <f t="shared" si="2"/>
        <v>3.6074867857088964</v>
      </c>
      <c r="H96" s="1" t="s">
        <v>502</v>
      </c>
      <c r="I96" s="1" t="s">
        <v>503</v>
      </c>
      <c r="J96" s="1" t="s">
        <v>504</v>
      </c>
      <c r="K96" s="22">
        <v>2.49773889683384E-3</v>
      </c>
      <c r="L96" s="23">
        <v>1.5100297927856401</v>
      </c>
      <c r="M96" s="23">
        <f t="shared" si="3"/>
        <v>2.8481592073113244</v>
      </c>
    </row>
    <row r="97" spans="1:13" x14ac:dyDescent="0.2">
      <c r="A97" s="10" t="s">
        <v>505</v>
      </c>
      <c r="B97" s="10" t="s">
        <v>506</v>
      </c>
      <c r="C97" s="10" t="s">
        <v>507</v>
      </c>
      <c r="D97" s="24">
        <v>9.5563036255609506E-3</v>
      </c>
      <c r="E97" s="25">
        <v>-1.8487534523010301</v>
      </c>
      <c r="F97" s="25">
        <f t="shared" si="2"/>
        <v>3.6018883262566548</v>
      </c>
      <c r="H97" s="10" t="s">
        <v>508</v>
      </c>
      <c r="I97" s="10" t="s">
        <v>509</v>
      </c>
      <c r="J97" s="10" t="s">
        <v>510</v>
      </c>
      <c r="K97" s="26">
        <v>2.4288477037676202E-2</v>
      </c>
      <c r="L97" s="27">
        <v>1.49005126953125</v>
      </c>
      <c r="M97" s="25">
        <f t="shared" si="3"/>
        <v>2.8089895736946291</v>
      </c>
    </row>
    <row r="98" spans="1:13" x14ac:dyDescent="0.2">
      <c r="A98" s="1" t="s">
        <v>511</v>
      </c>
      <c r="B98" s="1" t="s">
        <v>512</v>
      </c>
      <c r="C98" s="1" t="s">
        <v>513</v>
      </c>
      <c r="D98" s="22">
        <v>1.0081614943109701E-2</v>
      </c>
      <c r="E98" s="23">
        <v>-1.84780645370483</v>
      </c>
      <c r="F98" s="23">
        <f t="shared" si="2"/>
        <v>3.5995247886855286</v>
      </c>
      <c r="H98" s="1" t="s">
        <v>514</v>
      </c>
      <c r="I98" s="1" t="s">
        <v>515</v>
      </c>
      <c r="J98" s="1" t="s">
        <v>516</v>
      </c>
      <c r="K98" s="22">
        <v>5.4279270703908597E-4</v>
      </c>
      <c r="L98" s="23">
        <v>1.4797782897949201</v>
      </c>
      <c r="M98" s="23">
        <f t="shared" si="3"/>
        <v>2.7890586833522728</v>
      </c>
    </row>
    <row r="99" spans="1:13" x14ac:dyDescent="0.2">
      <c r="A99" s="10" t="s">
        <v>517</v>
      </c>
      <c r="B99" s="10" t="s">
        <v>518</v>
      </c>
      <c r="C99" s="10" t="s">
        <v>519</v>
      </c>
      <c r="D99" s="24">
        <v>1.4437604834504601E-3</v>
      </c>
      <c r="E99" s="25">
        <v>-1.84428834915161</v>
      </c>
      <c r="F99" s="25">
        <f t="shared" si="2"/>
        <v>3.5907578099766368</v>
      </c>
      <c r="H99" s="10" t="s">
        <v>520</v>
      </c>
      <c r="I99" s="10" t="s">
        <v>521</v>
      </c>
      <c r="J99" s="10" t="s">
        <v>522</v>
      </c>
      <c r="K99" s="24">
        <v>1.87954703025188E-2</v>
      </c>
      <c r="L99" s="25">
        <v>1.47969627380371</v>
      </c>
      <c r="M99" s="25">
        <f t="shared" si="3"/>
        <v>2.7889001322350579</v>
      </c>
    </row>
    <row r="100" spans="1:13" x14ac:dyDescent="0.2">
      <c r="A100" s="1" t="s">
        <v>30</v>
      </c>
      <c r="B100" s="1" t="s">
        <v>523</v>
      </c>
      <c r="C100" s="1" t="s">
        <v>524</v>
      </c>
      <c r="D100" s="22">
        <v>1.02197090856131E-3</v>
      </c>
      <c r="E100" s="23">
        <v>-1.8418564796447801</v>
      </c>
      <c r="F100" s="23">
        <f t="shared" si="2"/>
        <v>3.5847101709560234</v>
      </c>
      <c r="H100" s="1" t="s">
        <v>525</v>
      </c>
      <c r="I100" s="1" t="s">
        <v>526</v>
      </c>
      <c r="J100" s="1" t="s">
        <v>527</v>
      </c>
      <c r="K100" s="22">
        <v>1.6200058055965801E-2</v>
      </c>
      <c r="L100" s="23">
        <v>1.4614005088806199</v>
      </c>
      <c r="M100" s="23">
        <f t="shared" si="3"/>
        <v>2.7537555715717823</v>
      </c>
    </row>
    <row r="101" spans="1:13" x14ac:dyDescent="0.2">
      <c r="A101" s="10" t="s">
        <v>30</v>
      </c>
      <c r="B101" s="10" t="s">
        <v>528</v>
      </c>
      <c r="C101" s="10" t="s">
        <v>529</v>
      </c>
      <c r="D101" s="24">
        <v>4.4540591642291301E-2</v>
      </c>
      <c r="E101" s="25">
        <v>-1.81132984161377</v>
      </c>
      <c r="F101" s="25">
        <f t="shared" si="2"/>
        <v>3.5096565117141303</v>
      </c>
      <c r="H101" s="10" t="s">
        <v>30</v>
      </c>
      <c r="I101" s="10" t="s">
        <v>530</v>
      </c>
      <c r="J101" s="10" t="s">
        <v>531</v>
      </c>
      <c r="K101" s="24">
        <v>4.2986860051368203E-2</v>
      </c>
      <c r="L101" s="25">
        <v>1.4464297294616699</v>
      </c>
      <c r="M101" s="25">
        <f t="shared" si="3"/>
        <v>2.7253277302205556</v>
      </c>
    </row>
    <row r="102" spans="1:13" x14ac:dyDescent="0.2">
      <c r="A102" s="1" t="s">
        <v>532</v>
      </c>
      <c r="B102" s="1" t="s">
        <v>533</v>
      </c>
      <c r="C102" s="1" t="s">
        <v>534</v>
      </c>
      <c r="D102" s="22">
        <v>1.78385929689186E-5</v>
      </c>
      <c r="E102" s="23">
        <v>-1.810142993927</v>
      </c>
      <c r="F102" s="23">
        <f t="shared" si="2"/>
        <v>3.5067704445285006</v>
      </c>
      <c r="H102" s="1" t="s">
        <v>535</v>
      </c>
      <c r="I102" s="1" t="s">
        <v>536</v>
      </c>
      <c r="J102" s="1" t="s">
        <v>537</v>
      </c>
      <c r="K102" s="22">
        <v>6.2438648062682596E-3</v>
      </c>
      <c r="L102" s="23">
        <v>1.43924713134766</v>
      </c>
      <c r="M102" s="23">
        <f t="shared" si="3"/>
        <v>2.7117931396334409</v>
      </c>
    </row>
    <row r="103" spans="1:13" x14ac:dyDescent="0.2">
      <c r="A103" s="10" t="s">
        <v>538</v>
      </c>
      <c r="B103" s="10" t="s">
        <v>539</v>
      </c>
      <c r="C103" s="10" t="s">
        <v>540</v>
      </c>
      <c r="D103" s="24">
        <v>4.9334258017301805E-4</v>
      </c>
      <c r="E103" s="25">
        <v>-1.8099546432495099</v>
      </c>
      <c r="F103" s="25">
        <f t="shared" si="2"/>
        <v>3.5063126489055079</v>
      </c>
      <c r="H103" s="10" t="s">
        <v>541</v>
      </c>
      <c r="I103" s="10" t="s">
        <v>542</v>
      </c>
      <c r="J103" s="10" t="s">
        <v>543</v>
      </c>
      <c r="K103" s="24">
        <v>2.1117499418786701E-3</v>
      </c>
      <c r="L103" s="25">
        <v>1.4302239418029801</v>
      </c>
      <c r="M103" s="25">
        <f t="shared" si="3"/>
        <v>2.6948854338594499</v>
      </c>
    </row>
    <row r="104" spans="1:13" x14ac:dyDescent="0.2">
      <c r="A104" s="1" t="s">
        <v>544</v>
      </c>
      <c r="B104" s="1" t="s">
        <v>545</v>
      </c>
      <c r="C104" s="1" t="s">
        <v>546</v>
      </c>
      <c r="D104" s="22">
        <v>2.0194909805535299E-2</v>
      </c>
      <c r="E104" s="23">
        <v>-1.8013715744018599</v>
      </c>
      <c r="F104" s="23">
        <f t="shared" si="2"/>
        <v>3.485514367236779</v>
      </c>
      <c r="H104" s="1" t="s">
        <v>547</v>
      </c>
      <c r="I104" s="1" t="s">
        <v>548</v>
      </c>
      <c r="J104" s="1" t="s">
        <v>549</v>
      </c>
      <c r="K104" s="22">
        <v>1.45702541190859E-2</v>
      </c>
      <c r="L104" s="23">
        <v>1.4155960083007799</v>
      </c>
      <c r="M104" s="23">
        <f t="shared" si="3"/>
        <v>2.6676992103945505</v>
      </c>
    </row>
    <row r="105" spans="1:13" x14ac:dyDescent="0.2">
      <c r="A105" s="10" t="s">
        <v>550</v>
      </c>
      <c r="B105" s="10" t="s">
        <v>551</v>
      </c>
      <c r="C105" s="10" t="s">
        <v>552</v>
      </c>
      <c r="D105" s="24">
        <v>1.0073105771096101E-2</v>
      </c>
      <c r="E105" s="25">
        <v>-1.79200792312622</v>
      </c>
      <c r="F105" s="25">
        <f t="shared" si="2"/>
        <v>3.4629652802598088</v>
      </c>
      <c r="H105" s="10" t="s">
        <v>553</v>
      </c>
      <c r="I105" s="10" t="s">
        <v>554</v>
      </c>
      <c r="J105" s="10" t="s">
        <v>555</v>
      </c>
      <c r="K105" s="24">
        <v>6.3459081018305604E-3</v>
      </c>
      <c r="L105" s="25">
        <v>1.40212249755859</v>
      </c>
      <c r="M105" s="25">
        <f t="shared" si="3"/>
        <v>2.6429012074585754</v>
      </c>
    </row>
    <row r="106" spans="1:13" x14ac:dyDescent="0.2">
      <c r="A106" s="1" t="s">
        <v>556</v>
      </c>
      <c r="B106" s="1" t="s">
        <v>557</v>
      </c>
      <c r="C106" s="1" t="s">
        <v>558</v>
      </c>
      <c r="D106" s="22">
        <v>5.3880539871903497E-3</v>
      </c>
      <c r="E106" s="23">
        <v>-1.76915502548218</v>
      </c>
      <c r="F106" s="23">
        <f t="shared" si="2"/>
        <v>3.4085426271915833</v>
      </c>
      <c r="H106" s="1" t="s">
        <v>559</v>
      </c>
      <c r="I106" s="1" t="s">
        <v>560</v>
      </c>
      <c r="J106" s="1" t="s">
        <v>561</v>
      </c>
      <c r="K106" s="22">
        <v>2.4617673076480899E-3</v>
      </c>
      <c r="L106" s="23">
        <v>1.3921480178832999</v>
      </c>
      <c r="M106" s="23">
        <f t="shared" si="3"/>
        <v>2.6246917839662456</v>
      </c>
    </row>
    <row r="107" spans="1:13" x14ac:dyDescent="0.2">
      <c r="A107" s="10" t="s">
        <v>562</v>
      </c>
      <c r="B107" s="10" t="s">
        <v>563</v>
      </c>
      <c r="C107" s="10" t="s">
        <v>564</v>
      </c>
      <c r="D107" s="24">
        <v>2.39263872947202E-2</v>
      </c>
      <c r="E107" s="25">
        <v>-1.76903629302979</v>
      </c>
      <c r="F107" s="25">
        <f t="shared" si="2"/>
        <v>3.4082621188646103</v>
      </c>
      <c r="H107" s="10" t="s">
        <v>565</v>
      </c>
      <c r="I107" s="10" t="s">
        <v>566</v>
      </c>
      <c r="J107" s="10" t="s">
        <v>567</v>
      </c>
      <c r="K107" s="24">
        <v>1.2398014520395999E-2</v>
      </c>
      <c r="L107" s="25">
        <v>1.3798298835754399</v>
      </c>
      <c r="M107" s="25">
        <f t="shared" si="3"/>
        <v>2.602376831653332</v>
      </c>
    </row>
    <row r="108" spans="1:13" x14ac:dyDescent="0.2">
      <c r="A108" s="1" t="s">
        <v>568</v>
      </c>
      <c r="B108" s="1" t="s">
        <v>569</v>
      </c>
      <c r="C108" s="1" t="s">
        <v>570</v>
      </c>
      <c r="D108" s="22">
        <v>1.5903513282013299E-2</v>
      </c>
      <c r="E108" s="23">
        <v>-1.75941514968872</v>
      </c>
      <c r="F108" s="23">
        <f t="shared" si="2"/>
        <v>3.3856084883849364</v>
      </c>
      <c r="H108" s="1" t="s">
        <v>571</v>
      </c>
      <c r="I108" s="1" t="s">
        <v>572</v>
      </c>
      <c r="J108" s="1" t="s">
        <v>573</v>
      </c>
      <c r="K108" s="22">
        <v>1.06560534987559E-2</v>
      </c>
      <c r="L108" s="23">
        <v>1.3599066734314</v>
      </c>
      <c r="M108" s="23">
        <f t="shared" si="3"/>
        <v>2.5666857532976923</v>
      </c>
    </row>
    <row r="109" spans="1:13" x14ac:dyDescent="0.2">
      <c r="A109" s="10" t="s">
        <v>574</v>
      </c>
      <c r="B109" s="10" t="s">
        <v>575</v>
      </c>
      <c r="C109" s="10" t="s">
        <v>576</v>
      </c>
      <c r="D109" s="24">
        <v>2.18584437918821E-2</v>
      </c>
      <c r="E109" s="25">
        <v>-1.73186683654785</v>
      </c>
      <c r="F109" s="25">
        <f t="shared" si="2"/>
        <v>3.3215734947642463</v>
      </c>
      <c r="H109" s="10" t="s">
        <v>129</v>
      </c>
      <c r="I109" s="10" t="s">
        <v>130</v>
      </c>
      <c r="J109" s="10" t="s">
        <v>577</v>
      </c>
      <c r="K109" s="24">
        <v>1.627099983369E-4</v>
      </c>
      <c r="L109" s="25">
        <v>1.3592681884765601</v>
      </c>
      <c r="M109" s="25">
        <f t="shared" si="3"/>
        <v>2.5655500817874164</v>
      </c>
    </row>
    <row r="110" spans="1:13" x14ac:dyDescent="0.2">
      <c r="A110" s="1" t="s">
        <v>578</v>
      </c>
      <c r="B110" s="1" t="s">
        <v>579</v>
      </c>
      <c r="C110" s="1" t="s">
        <v>580</v>
      </c>
      <c r="D110" s="22">
        <v>2.4099885928202101E-3</v>
      </c>
      <c r="E110" s="23">
        <v>-1.73135566711426</v>
      </c>
      <c r="F110" s="23">
        <f t="shared" si="2"/>
        <v>3.3203968177566914</v>
      </c>
      <c r="H110" s="1" t="s">
        <v>581</v>
      </c>
      <c r="I110" s="1" t="s">
        <v>582</v>
      </c>
      <c r="J110" s="1" t="s">
        <v>583</v>
      </c>
      <c r="K110" s="22">
        <v>2.9924565729590999E-2</v>
      </c>
      <c r="L110" s="23">
        <v>1.3521380424499501</v>
      </c>
      <c r="M110" s="23">
        <f t="shared" si="3"/>
        <v>2.5529017971508789</v>
      </c>
    </row>
    <row r="111" spans="1:13" x14ac:dyDescent="0.2">
      <c r="A111" s="10" t="s">
        <v>584</v>
      </c>
      <c r="B111" s="10" t="s">
        <v>585</v>
      </c>
      <c r="C111" s="10" t="s">
        <v>586</v>
      </c>
      <c r="D111" s="24">
        <v>1.33660274723048E-2</v>
      </c>
      <c r="E111" s="25">
        <v>-1.72876453399658</v>
      </c>
      <c r="F111" s="25">
        <f t="shared" si="2"/>
        <v>3.3144386156719423</v>
      </c>
      <c r="H111" s="10" t="s">
        <v>30</v>
      </c>
      <c r="I111" s="10" t="s">
        <v>587</v>
      </c>
      <c r="J111" s="10" t="s">
        <v>588</v>
      </c>
      <c r="K111" s="24">
        <v>1.5607655385224101E-2</v>
      </c>
      <c r="L111" s="25">
        <v>1.3437442779541</v>
      </c>
      <c r="M111" s="25">
        <f t="shared" si="3"/>
        <v>2.5380918477328991</v>
      </c>
    </row>
    <row r="112" spans="1:13" x14ac:dyDescent="0.2">
      <c r="A112" s="1" t="s">
        <v>30</v>
      </c>
      <c r="B112" s="1" t="s">
        <v>589</v>
      </c>
      <c r="C112" s="1" t="s">
        <v>590</v>
      </c>
      <c r="D112" s="22">
        <v>6.3717780477649203E-3</v>
      </c>
      <c r="E112" s="23">
        <v>-1.7216606140136701</v>
      </c>
      <c r="F112" s="23">
        <f t="shared" si="2"/>
        <v>3.298158229788918</v>
      </c>
      <c r="H112" s="1" t="s">
        <v>30</v>
      </c>
      <c r="I112" s="1" t="s">
        <v>591</v>
      </c>
      <c r="J112" s="1" t="s">
        <v>592</v>
      </c>
      <c r="K112" s="22">
        <v>2.40213003037574E-2</v>
      </c>
      <c r="L112" s="23">
        <v>1.3172645568847701</v>
      </c>
      <c r="M112" s="23">
        <f t="shared" si="3"/>
        <v>2.4919317518602648</v>
      </c>
    </row>
    <row r="113" spans="1:13" x14ac:dyDescent="0.2">
      <c r="A113" s="10" t="s">
        <v>593</v>
      </c>
      <c r="B113" s="10" t="s">
        <v>594</v>
      </c>
      <c r="C113" s="10" t="s">
        <v>595</v>
      </c>
      <c r="D113" s="24">
        <v>1.78268146012742E-2</v>
      </c>
      <c r="E113" s="25">
        <v>-1.7209229469299301</v>
      </c>
      <c r="F113" s="25">
        <f t="shared" si="2"/>
        <v>3.2964722734336949</v>
      </c>
      <c r="H113" s="10" t="s">
        <v>596</v>
      </c>
      <c r="I113" s="10" t="s">
        <v>597</v>
      </c>
      <c r="J113" s="10" t="s">
        <v>598</v>
      </c>
      <c r="K113" s="24">
        <v>4.0563879126184199E-2</v>
      </c>
      <c r="L113" s="25">
        <v>1.31402587890625</v>
      </c>
      <c r="M113" s="25">
        <f t="shared" si="3"/>
        <v>2.4863439371741611</v>
      </c>
    </row>
    <row r="114" spans="1:13" x14ac:dyDescent="0.2">
      <c r="A114" s="1" t="s">
        <v>599</v>
      </c>
      <c r="B114" s="1" t="s">
        <v>600</v>
      </c>
      <c r="C114" s="1" t="s">
        <v>601</v>
      </c>
      <c r="D114" s="22">
        <v>4.7244979837908997E-3</v>
      </c>
      <c r="E114" s="23">
        <v>-1.72039794921875</v>
      </c>
      <c r="F114" s="23">
        <f t="shared" si="2"/>
        <v>3.2952729031599635</v>
      </c>
      <c r="H114" s="1" t="s">
        <v>602</v>
      </c>
      <c r="I114" s="1" t="s">
        <v>603</v>
      </c>
      <c r="J114" s="1" t="s">
        <v>604</v>
      </c>
      <c r="K114" s="22">
        <v>1.8319401290641801E-2</v>
      </c>
      <c r="L114" s="23">
        <v>1.29275226593018</v>
      </c>
      <c r="M114" s="23">
        <f t="shared" si="3"/>
        <v>2.4499499316632121</v>
      </c>
    </row>
    <row r="115" spans="1:13" x14ac:dyDescent="0.2">
      <c r="A115" s="10" t="s">
        <v>605</v>
      </c>
      <c r="B115" s="10" t="s">
        <v>606</v>
      </c>
      <c r="C115" s="10" t="s">
        <v>607</v>
      </c>
      <c r="D115" s="24">
        <v>1.8269926666764399E-3</v>
      </c>
      <c r="E115" s="25">
        <v>-1.7169780731201201</v>
      </c>
      <c r="F115" s="25">
        <f t="shared" si="2"/>
        <v>3.2874707839942907</v>
      </c>
      <c r="H115" s="10" t="s">
        <v>30</v>
      </c>
      <c r="I115" s="10" t="s">
        <v>608</v>
      </c>
      <c r="J115" s="10" t="s">
        <v>609</v>
      </c>
      <c r="K115" s="24">
        <v>2.77103073077818E-2</v>
      </c>
      <c r="L115" s="25">
        <v>1.29025983810425</v>
      </c>
      <c r="M115" s="25">
        <f t="shared" si="3"/>
        <v>2.4457210048671691</v>
      </c>
    </row>
    <row r="116" spans="1:13" x14ac:dyDescent="0.2">
      <c r="A116" s="1" t="s">
        <v>610</v>
      </c>
      <c r="B116" s="1" t="s">
        <v>611</v>
      </c>
      <c r="C116" s="1" t="s">
        <v>612</v>
      </c>
      <c r="D116" s="22">
        <v>2.7266612901732899E-2</v>
      </c>
      <c r="E116" s="23">
        <v>-1.7163391113281301</v>
      </c>
      <c r="F116" s="23">
        <f t="shared" si="2"/>
        <v>3.2860151034330656</v>
      </c>
      <c r="H116" s="1" t="s">
        <v>30</v>
      </c>
      <c r="I116" s="1" t="s">
        <v>613</v>
      </c>
      <c r="J116" s="1" t="s">
        <v>614</v>
      </c>
      <c r="K116" s="22">
        <v>9.1174310950845796E-3</v>
      </c>
      <c r="L116" s="23">
        <v>1.25907850265503</v>
      </c>
      <c r="M116" s="23">
        <f t="shared" si="3"/>
        <v>2.3934281586642991</v>
      </c>
    </row>
    <row r="117" spans="1:13" x14ac:dyDescent="0.2">
      <c r="A117" s="10" t="s">
        <v>30</v>
      </c>
      <c r="B117" s="10" t="s">
        <v>615</v>
      </c>
      <c r="C117" s="10" t="s">
        <v>616</v>
      </c>
      <c r="D117" s="24">
        <v>3.3567105029637798E-5</v>
      </c>
      <c r="E117" s="25">
        <v>-1.71301221847534</v>
      </c>
      <c r="F117" s="25">
        <f t="shared" si="2"/>
        <v>3.2784461962546971</v>
      </c>
      <c r="H117" s="10" t="s">
        <v>617</v>
      </c>
      <c r="I117" s="10" t="s">
        <v>618</v>
      </c>
      <c r="J117" s="10" t="s">
        <v>619</v>
      </c>
      <c r="K117" s="24">
        <v>9.9002300428746096E-3</v>
      </c>
      <c r="L117" s="25">
        <v>1.25270891189575</v>
      </c>
      <c r="M117" s="25">
        <f t="shared" si="3"/>
        <v>2.3828843134633404</v>
      </c>
    </row>
    <row r="118" spans="1:13" x14ac:dyDescent="0.2">
      <c r="A118" s="1" t="s">
        <v>620</v>
      </c>
      <c r="B118" s="1" t="s">
        <v>621</v>
      </c>
      <c r="C118" s="1" t="s">
        <v>622</v>
      </c>
      <c r="D118" s="22">
        <v>3.5262304176482098E-3</v>
      </c>
      <c r="E118" s="23">
        <v>-1.6865143775939899</v>
      </c>
      <c r="F118" s="23">
        <f t="shared" si="2"/>
        <v>3.2187809013494917</v>
      </c>
      <c r="H118" s="1" t="s">
        <v>623</v>
      </c>
      <c r="I118" s="1" t="s">
        <v>624</v>
      </c>
      <c r="J118" s="1" t="s">
        <v>625</v>
      </c>
      <c r="K118" s="22">
        <v>1.60234553301724E-3</v>
      </c>
      <c r="L118" s="23">
        <v>1.2499370574951201</v>
      </c>
      <c r="M118" s="23">
        <f t="shared" si="3"/>
        <v>2.3783104658145198</v>
      </c>
    </row>
    <row r="119" spans="1:13" x14ac:dyDescent="0.2">
      <c r="A119" s="10" t="s">
        <v>626</v>
      </c>
      <c r="B119" s="10" t="s">
        <v>627</v>
      </c>
      <c r="C119" s="10" t="s">
        <v>628</v>
      </c>
      <c r="D119" s="24">
        <v>5.9571992632855798E-3</v>
      </c>
      <c r="E119" s="25">
        <v>-1.68078517913818</v>
      </c>
      <c r="F119" s="25">
        <f t="shared" si="2"/>
        <v>3.206023897161693</v>
      </c>
      <c r="H119" s="10" t="s">
        <v>629</v>
      </c>
      <c r="I119" s="10" t="s">
        <v>630</v>
      </c>
      <c r="J119" s="10" t="s">
        <v>631</v>
      </c>
      <c r="K119" s="24">
        <v>4.3576088744159596E-3</v>
      </c>
      <c r="L119" s="25">
        <v>1.23638248443604</v>
      </c>
      <c r="M119" s="25">
        <f t="shared" si="3"/>
        <v>2.3560701330175036</v>
      </c>
    </row>
    <row r="120" spans="1:13" x14ac:dyDescent="0.2">
      <c r="A120" s="1" t="s">
        <v>632</v>
      </c>
      <c r="B120" s="1" t="s">
        <v>633</v>
      </c>
      <c r="C120" s="1" t="s">
        <v>634</v>
      </c>
      <c r="D120" s="22">
        <v>3.7388278135756001E-2</v>
      </c>
      <c r="E120" s="23">
        <v>-1.68050384521484</v>
      </c>
      <c r="F120" s="23">
        <f t="shared" si="2"/>
        <v>3.2053987648104867</v>
      </c>
      <c r="H120" s="1" t="s">
        <v>635</v>
      </c>
      <c r="I120" s="1" t="s">
        <v>636</v>
      </c>
      <c r="J120" s="1" t="s">
        <v>637</v>
      </c>
      <c r="K120" s="22">
        <v>7.8149905737183393E-3</v>
      </c>
      <c r="L120" s="23">
        <v>1.22433757781982</v>
      </c>
      <c r="M120" s="23">
        <f t="shared" si="3"/>
        <v>2.3364814411632167</v>
      </c>
    </row>
    <row r="121" spans="1:13" x14ac:dyDescent="0.2">
      <c r="A121" s="10" t="s">
        <v>638</v>
      </c>
      <c r="B121" s="10" t="s">
        <v>639</v>
      </c>
      <c r="C121" s="10" t="s">
        <v>640</v>
      </c>
      <c r="D121" s="24">
        <v>6.9613075667898797E-3</v>
      </c>
      <c r="E121" s="25">
        <v>-1.6737647056579601</v>
      </c>
      <c r="F121" s="25">
        <f t="shared" si="2"/>
        <v>3.190460573069712</v>
      </c>
      <c r="H121" s="10" t="s">
        <v>30</v>
      </c>
      <c r="I121" s="10" t="s">
        <v>641</v>
      </c>
      <c r="J121" s="10" t="s">
        <v>642</v>
      </c>
      <c r="K121" s="24">
        <v>4.2170133602100902E-2</v>
      </c>
      <c r="L121" s="25">
        <v>1.22147989273071</v>
      </c>
      <c r="M121" s="25">
        <f t="shared" si="3"/>
        <v>2.3318579278545295</v>
      </c>
    </row>
    <row r="122" spans="1:13" x14ac:dyDescent="0.2">
      <c r="A122" s="1" t="s">
        <v>643</v>
      </c>
      <c r="B122" s="1" t="s">
        <v>644</v>
      </c>
      <c r="C122" s="1" t="s">
        <v>645</v>
      </c>
      <c r="D122" s="22">
        <v>2.6942222165393099E-3</v>
      </c>
      <c r="E122" s="23">
        <v>-1.67330169677734</v>
      </c>
      <c r="F122" s="23">
        <f t="shared" si="2"/>
        <v>3.1894368123171608</v>
      </c>
      <c r="H122" s="1" t="s">
        <v>646</v>
      </c>
      <c r="I122" s="1" t="s">
        <v>647</v>
      </c>
      <c r="J122" s="1" t="s">
        <v>648</v>
      </c>
      <c r="K122" s="22">
        <v>1.5493572569534901E-2</v>
      </c>
      <c r="L122" s="23">
        <v>1.2136983871460001</v>
      </c>
      <c r="M122" s="23">
        <f t="shared" si="3"/>
        <v>2.319314377589365</v>
      </c>
    </row>
    <row r="123" spans="1:13" x14ac:dyDescent="0.2">
      <c r="A123" s="10" t="s">
        <v>649</v>
      </c>
      <c r="B123" s="10" t="s">
        <v>650</v>
      </c>
      <c r="C123" s="10" t="s">
        <v>651</v>
      </c>
      <c r="D123" s="24">
        <v>4.1992113084654498E-3</v>
      </c>
      <c r="E123" s="25">
        <v>-1.6599817276001001</v>
      </c>
      <c r="F123" s="25">
        <f t="shared" si="2"/>
        <v>3.160125222752626</v>
      </c>
      <c r="H123" s="10" t="s">
        <v>652</v>
      </c>
      <c r="I123" s="10" t="s">
        <v>653</v>
      </c>
      <c r="J123" s="10" t="s">
        <v>654</v>
      </c>
      <c r="K123" s="24">
        <v>2.4982708675361402E-2</v>
      </c>
      <c r="L123" s="25">
        <v>1.19397497177124</v>
      </c>
      <c r="M123" s="25">
        <f t="shared" si="3"/>
        <v>2.2878222563595756</v>
      </c>
    </row>
    <row r="124" spans="1:13" x14ac:dyDescent="0.2">
      <c r="A124" s="1" t="s">
        <v>655</v>
      </c>
      <c r="B124" s="1" t="s">
        <v>656</v>
      </c>
      <c r="C124" s="1" t="s">
        <v>657</v>
      </c>
      <c r="D124" s="22">
        <v>6.8799732826362503E-4</v>
      </c>
      <c r="E124" s="23">
        <v>-1.6489849090576201</v>
      </c>
      <c r="F124" s="23">
        <f t="shared" si="2"/>
        <v>3.1361290114561955</v>
      </c>
      <c r="H124" s="1" t="s">
        <v>658</v>
      </c>
      <c r="I124" s="1" t="s">
        <v>659</v>
      </c>
      <c r="J124" s="1" t="s">
        <v>660</v>
      </c>
      <c r="K124" s="22">
        <v>3.9418766214929499E-2</v>
      </c>
      <c r="L124" s="23">
        <v>1.1886572837829601</v>
      </c>
      <c r="M124" s="23">
        <f t="shared" si="3"/>
        <v>2.2794050020728931</v>
      </c>
    </row>
    <row r="125" spans="1:13" x14ac:dyDescent="0.2">
      <c r="A125" s="10" t="s">
        <v>661</v>
      </c>
      <c r="B125" s="10" t="s">
        <v>662</v>
      </c>
      <c r="C125" s="10" t="s">
        <v>663</v>
      </c>
      <c r="D125" s="24">
        <v>2.1434740237917301E-2</v>
      </c>
      <c r="E125" s="25">
        <v>-1.64511871337891</v>
      </c>
      <c r="F125" s="25">
        <f t="shared" si="2"/>
        <v>3.1277359303162564</v>
      </c>
      <c r="H125" s="10" t="s">
        <v>664</v>
      </c>
      <c r="I125" s="10" t="s">
        <v>665</v>
      </c>
      <c r="J125" s="10" t="s">
        <v>666</v>
      </c>
      <c r="K125" s="24">
        <v>1.4591791065196201E-2</v>
      </c>
      <c r="L125" s="25">
        <v>1.1707568168640099</v>
      </c>
      <c r="M125" s="25">
        <f t="shared" si="3"/>
        <v>2.2512976577168056</v>
      </c>
    </row>
    <row r="126" spans="1:13" x14ac:dyDescent="0.2">
      <c r="A126" s="1" t="s">
        <v>667</v>
      </c>
      <c r="B126" s="1" t="s">
        <v>668</v>
      </c>
      <c r="C126" s="1" t="s">
        <v>669</v>
      </c>
      <c r="D126" s="22">
        <v>1.4855364244349099E-2</v>
      </c>
      <c r="E126" s="23">
        <v>-1.6270446777343801</v>
      </c>
      <c r="F126" s="23">
        <f t="shared" si="2"/>
        <v>3.0887961854849677</v>
      </c>
      <c r="H126" s="1" t="s">
        <v>670</v>
      </c>
      <c r="I126" s="1" t="s">
        <v>671</v>
      </c>
      <c r="J126" s="1" t="s">
        <v>672</v>
      </c>
      <c r="K126" s="22">
        <v>2.5185947357200698E-3</v>
      </c>
      <c r="L126" s="23">
        <v>1.1498603820800799</v>
      </c>
      <c r="M126" s="23">
        <f t="shared" si="3"/>
        <v>2.218924195652467</v>
      </c>
    </row>
    <row r="127" spans="1:13" x14ac:dyDescent="0.2">
      <c r="A127" s="10" t="s">
        <v>30</v>
      </c>
      <c r="B127" s="10" t="s">
        <v>673</v>
      </c>
      <c r="C127" s="10" t="s">
        <v>674</v>
      </c>
      <c r="D127" s="24">
        <v>2.26896673855932E-2</v>
      </c>
      <c r="E127" s="25">
        <v>-1.6242108345031701</v>
      </c>
      <c r="F127" s="25">
        <f t="shared" si="2"/>
        <v>3.0827349093661813</v>
      </c>
      <c r="H127" s="10" t="s">
        <v>675</v>
      </c>
      <c r="I127" s="10" t="s">
        <v>676</v>
      </c>
      <c r="J127" s="10" t="s">
        <v>677</v>
      </c>
      <c r="K127" s="24">
        <v>3.0789304014398201E-2</v>
      </c>
      <c r="L127" s="25">
        <v>1.12588214874268</v>
      </c>
      <c r="M127" s="25">
        <f t="shared" si="3"/>
        <v>2.1823494744823075</v>
      </c>
    </row>
    <row r="128" spans="1:13" x14ac:dyDescent="0.2">
      <c r="A128" s="1" t="s">
        <v>678</v>
      </c>
      <c r="B128" s="1" t="s">
        <v>679</v>
      </c>
      <c r="C128" s="1" t="s">
        <v>680</v>
      </c>
      <c r="D128" s="22">
        <v>3.4177132018602201E-3</v>
      </c>
      <c r="E128" s="23">
        <v>-1.62099981307983</v>
      </c>
      <c r="F128" s="23">
        <f t="shared" si="2"/>
        <v>3.075881264019527</v>
      </c>
      <c r="H128" s="1" t="s">
        <v>681</v>
      </c>
      <c r="I128" s="1" t="s">
        <v>682</v>
      </c>
      <c r="J128" s="1" t="s">
        <v>683</v>
      </c>
      <c r="K128" s="22">
        <v>3.2408312329616898E-2</v>
      </c>
      <c r="L128" s="23">
        <v>1.12225866317749</v>
      </c>
      <c r="M128" s="23">
        <f t="shared" si="3"/>
        <v>2.1768751438964968</v>
      </c>
    </row>
    <row r="129" spans="1:13" x14ac:dyDescent="0.2">
      <c r="A129" s="10" t="s">
        <v>684</v>
      </c>
      <c r="B129" s="10" t="s">
        <v>685</v>
      </c>
      <c r="C129" s="10" t="s">
        <v>686</v>
      </c>
      <c r="D129" s="24">
        <v>1.69253928478761E-2</v>
      </c>
      <c r="E129" s="25">
        <v>-1.6154494285583501</v>
      </c>
      <c r="F129" s="25">
        <f t="shared" si="2"/>
        <v>3.0640703651514096</v>
      </c>
      <c r="H129" s="10" t="s">
        <v>687</v>
      </c>
      <c r="I129" s="10" t="s">
        <v>688</v>
      </c>
      <c r="J129" s="10" t="s">
        <v>689</v>
      </c>
      <c r="K129" s="24">
        <v>2.2609063148545602E-2</v>
      </c>
      <c r="L129" s="25">
        <v>1.11845779418945</v>
      </c>
      <c r="M129" s="25">
        <f t="shared" si="3"/>
        <v>2.1711475803073848</v>
      </c>
    </row>
    <row r="130" spans="1:13" x14ac:dyDescent="0.2">
      <c r="A130" s="1" t="s">
        <v>690</v>
      </c>
      <c r="B130" s="1" t="s">
        <v>691</v>
      </c>
      <c r="C130" s="1" t="s">
        <v>692</v>
      </c>
      <c r="D130" s="22">
        <v>2.1707047781079802E-2</v>
      </c>
      <c r="E130" s="23">
        <v>-1.6153316497802701</v>
      </c>
      <c r="F130" s="23">
        <f t="shared" si="2"/>
        <v>3.0638202306996614</v>
      </c>
      <c r="H130" s="1" t="s">
        <v>30</v>
      </c>
      <c r="I130" s="1" t="s">
        <v>693</v>
      </c>
      <c r="J130" s="1" t="s">
        <v>694</v>
      </c>
      <c r="K130" s="22">
        <v>3.7372600348765002E-2</v>
      </c>
      <c r="L130" s="23">
        <v>1.0917344093322801</v>
      </c>
      <c r="M130" s="23">
        <f t="shared" si="3"/>
        <v>2.1313010775085939</v>
      </c>
    </row>
    <row r="131" spans="1:13" x14ac:dyDescent="0.2">
      <c r="A131" s="10" t="s">
        <v>695</v>
      </c>
      <c r="B131" s="10" t="s">
        <v>696</v>
      </c>
      <c r="C131" s="10" t="s">
        <v>697</v>
      </c>
      <c r="D131" s="24">
        <v>1.26775620975366E-2</v>
      </c>
      <c r="E131" s="25">
        <v>-1.58340740203857</v>
      </c>
      <c r="F131" s="25">
        <f t="shared" si="2"/>
        <v>2.9967680054142609</v>
      </c>
      <c r="H131" s="10" t="s">
        <v>698</v>
      </c>
      <c r="I131" s="10" t="s">
        <v>699</v>
      </c>
      <c r="J131" s="10" t="s">
        <v>700</v>
      </c>
      <c r="K131" s="24">
        <v>1.66978336106469E-2</v>
      </c>
      <c r="L131" s="25">
        <v>1.08378410339355</v>
      </c>
      <c r="M131" s="25">
        <f t="shared" si="3"/>
        <v>2.1195883506393161</v>
      </c>
    </row>
    <row r="132" spans="1:13" x14ac:dyDescent="0.2">
      <c r="A132" s="1" t="s">
        <v>701</v>
      </c>
      <c r="B132" s="1" t="s">
        <v>702</v>
      </c>
      <c r="C132" s="1" t="s">
        <v>703</v>
      </c>
      <c r="D132" s="22">
        <v>6.8733465275905195E-4</v>
      </c>
      <c r="E132" s="23">
        <v>-1.5756149291992201</v>
      </c>
      <c r="F132" s="23">
        <f t="shared" si="2"/>
        <v>2.9806251065640388</v>
      </c>
      <c r="H132" s="1" t="s">
        <v>30</v>
      </c>
      <c r="I132" s="1" t="s">
        <v>704</v>
      </c>
      <c r="J132" s="1" t="s">
        <v>705</v>
      </c>
      <c r="K132" s="22">
        <v>2.2322314219651199E-2</v>
      </c>
      <c r="L132" s="23">
        <v>1.0827202796936</v>
      </c>
      <c r="M132" s="23">
        <f t="shared" si="3"/>
        <v>2.1180259711291947</v>
      </c>
    </row>
    <row r="133" spans="1:13" x14ac:dyDescent="0.2">
      <c r="A133" s="10" t="s">
        <v>706</v>
      </c>
      <c r="B133" s="10" t="s">
        <v>707</v>
      </c>
      <c r="C133" s="10" t="s">
        <v>708</v>
      </c>
      <c r="D133" s="24">
        <v>1.0159631404625899E-2</v>
      </c>
      <c r="E133" s="25">
        <v>-1.5743365287780799</v>
      </c>
      <c r="F133" s="25">
        <f t="shared" si="2"/>
        <v>2.9779850859549741</v>
      </c>
      <c r="H133" s="10" t="s">
        <v>709</v>
      </c>
      <c r="I133" s="10" t="s">
        <v>710</v>
      </c>
      <c r="J133" s="10" t="s">
        <v>711</v>
      </c>
      <c r="K133" s="24">
        <v>2.08162897243774E-2</v>
      </c>
      <c r="L133" s="25">
        <v>1.0825514793396001</v>
      </c>
      <c r="M133" s="25">
        <f t="shared" si="3"/>
        <v>2.1177781691969493</v>
      </c>
    </row>
    <row r="134" spans="1:13" x14ac:dyDescent="0.2">
      <c r="A134" s="1" t="s">
        <v>712</v>
      </c>
      <c r="B134" s="1" t="s">
        <v>713</v>
      </c>
      <c r="C134" s="1" t="s">
        <v>714</v>
      </c>
      <c r="D134" s="22">
        <v>1.01757691651733E-2</v>
      </c>
      <c r="E134" s="23">
        <v>-1.5714802742004399</v>
      </c>
      <c r="F134" s="23">
        <f t="shared" si="2"/>
        <v>2.9720950892110953</v>
      </c>
      <c r="H134" s="1" t="s">
        <v>715</v>
      </c>
      <c r="I134" s="1" t="s">
        <v>716</v>
      </c>
      <c r="J134" s="1" t="s">
        <v>717</v>
      </c>
      <c r="K134" s="22">
        <v>2.0399405294453402E-2</v>
      </c>
      <c r="L134" s="23">
        <v>1.0781173706054701</v>
      </c>
      <c r="M134" s="23">
        <f t="shared" si="3"/>
        <v>2.1112791916279723</v>
      </c>
    </row>
    <row r="135" spans="1:13" x14ac:dyDescent="0.2">
      <c r="A135" s="10" t="s">
        <v>718</v>
      </c>
      <c r="B135" s="10" t="s">
        <v>719</v>
      </c>
      <c r="C135" s="10" t="s">
        <v>720</v>
      </c>
      <c r="D135" s="24">
        <v>6.2378816431371501E-3</v>
      </c>
      <c r="E135" s="25">
        <v>-1.57146739959717</v>
      </c>
      <c r="F135" s="25">
        <f t="shared" ref="F135:F198" si="4">2^(-E135)</f>
        <v>2.9720685663678514</v>
      </c>
      <c r="H135" s="10" t="s">
        <v>721</v>
      </c>
      <c r="I135" s="10" t="s">
        <v>722</v>
      </c>
      <c r="J135" s="10" t="s">
        <v>723</v>
      </c>
      <c r="K135" s="24">
        <v>2.1157285303386699E-2</v>
      </c>
      <c r="L135" s="25">
        <v>1.0033831596374501</v>
      </c>
      <c r="M135" s="25">
        <f t="shared" ref="M135:M180" si="5">2^(L135)</f>
        <v>2.0046955585835189</v>
      </c>
    </row>
    <row r="136" spans="1:13" x14ac:dyDescent="0.2">
      <c r="A136" s="1" t="s">
        <v>724</v>
      </c>
      <c r="B136" s="1" t="s">
        <v>725</v>
      </c>
      <c r="C136" s="1" t="s">
        <v>726</v>
      </c>
      <c r="D136" s="22">
        <v>3.1672820254282801E-2</v>
      </c>
      <c r="E136" s="23">
        <v>-1.5687222480773899</v>
      </c>
      <c r="F136" s="23">
        <f t="shared" si="4"/>
        <v>2.9664187089868843</v>
      </c>
      <c r="H136" s="1" t="s">
        <v>727</v>
      </c>
      <c r="I136" s="1" t="s">
        <v>728</v>
      </c>
      <c r="J136" s="1" t="s">
        <v>729</v>
      </c>
      <c r="K136" s="22">
        <v>1.0038812678063801E-2</v>
      </c>
      <c r="L136" s="23">
        <v>0.99989318847656306</v>
      </c>
      <c r="M136" s="23">
        <f t="shared" si="5"/>
        <v>1.9998519332685665</v>
      </c>
    </row>
    <row r="137" spans="1:13" x14ac:dyDescent="0.2">
      <c r="A137" s="10" t="s">
        <v>730</v>
      </c>
      <c r="B137" s="10" t="s">
        <v>731</v>
      </c>
      <c r="C137" s="10" t="s">
        <v>732</v>
      </c>
      <c r="D137" s="24">
        <v>1.1179132360727799E-3</v>
      </c>
      <c r="E137" s="25">
        <v>-1.56720638275146</v>
      </c>
      <c r="F137" s="25">
        <f t="shared" si="4"/>
        <v>2.963303477017396</v>
      </c>
      <c r="H137" s="10" t="s">
        <v>733</v>
      </c>
      <c r="I137" s="10" t="s">
        <v>734</v>
      </c>
      <c r="J137" s="10" t="s">
        <v>735</v>
      </c>
      <c r="K137" s="24">
        <v>7.2140696736249397E-3</v>
      </c>
      <c r="L137" s="25">
        <v>0.99040460586547896</v>
      </c>
      <c r="M137" s="25">
        <f t="shared" si="5"/>
        <v>1.986742097382008</v>
      </c>
    </row>
    <row r="138" spans="1:13" x14ac:dyDescent="0.2">
      <c r="A138" s="1" t="s">
        <v>736</v>
      </c>
      <c r="B138" s="1" t="s">
        <v>737</v>
      </c>
      <c r="C138" s="1" t="s">
        <v>738</v>
      </c>
      <c r="D138" s="22">
        <v>1.11388917621575E-2</v>
      </c>
      <c r="E138" s="23">
        <v>-1.5657210350036599</v>
      </c>
      <c r="F138" s="23">
        <f t="shared" si="4"/>
        <v>2.96025413466475</v>
      </c>
      <c r="H138" s="1" t="s">
        <v>739</v>
      </c>
      <c r="I138" s="1" t="s">
        <v>740</v>
      </c>
      <c r="J138" s="1" t="s">
        <v>741</v>
      </c>
      <c r="K138" s="22">
        <v>2.2301082122114901E-2</v>
      </c>
      <c r="L138" s="23">
        <v>0.98889541625976596</v>
      </c>
      <c r="M138" s="23">
        <f t="shared" si="5"/>
        <v>1.9846648719803197</v>
      </c>
    </row>
    <row r="139" spans="1:13" x14ac:dyDescent="0.2">
      <c r="A139" s="10" t="s">
        <v>30</v>
      </c>
      <c r="B139" s="10" t="s">
        <v>742</v>
      </c>
      <c r="C139" s="10" t="s">
        <v>743</v>
      </c>
      <c r="D139" s="24">
        <v>3.72612808284404E-2</v>
      </c>
      <c r="E139" s="25">
        <v>-1.5602064132690401</v>
      </c>
      <c r="F139" s="25">
        <f t="shared" si="4"/>
        <v>2.9489603262369886</v>
      </c>
      <c r="H139" s="10" t="s">
        <v>744</v>
      </c>
      <c r="I139" s="10" t="s">
        <v>745</v>
      </c>
      <c r="J139" s="10" t="s">
        <v>746</v>
      </c>
      <c r="K139" s="24">
        <v>1.7299601522465E-2</v>
      </c>
      <c r="L139" s="25">
        <v>0.98712921142578103</v>
      </c>
      <c r="M139" s="25">
        <f t="shared" si="5"/>
        <v>1.9822366527187232</v>
      </c>
    </row>
    <row r="140" spans="1:13" x14ac:dyDescent="0.2">
      <c r="A140" s="1" t="s">
        <v>30</v>
      </c>
      <c r="B140" s="1" t="s">
        <v>747</v>
      </c>
      <c r="C140" s="1" t="s">
        <v>748</v>
      </c>
      <c r="D140" s="22">
        <v>1.13569566254298E-3</v>
      </c>
      <c r="E140" s="23">
        <v>-1.5347580909728999</v>
      </c>
      <c r="F140" s="23">
        <f t="shared" si="4"/>
        <v>2.8973984367778343</v>
      </c>
      <c r="H140" s="1" t="s">
        <v>749</v>
      </c>
      <c r="I140" s="1" t="s">
        <v>750</v>
      </c>
      <c r="J140" s="1" t="s">
        <v>751</v>
      </c>
      <c r="K140" s="22">
        <v>1.54949454432251E-2</v>
      </c>
      <c r="L140" s="23">
        <v>0.98059272766113303</v>
      </c>
      <c r="M140" s="23">
        <f t="shared" si="5"/>
        <v>1.9732759579775632</v>
      </c>
    </row>
    <row r="141" spans="1:13" x14ac:dyDescent="0.2">
      <c r="A141" s="10" t="s">
        <v>30</v>
      </c>
      <c r="B141" s="10" t="s">
        <v>752</v>
      </c>
      <c r="C141" s="10" t="s">
        <v>753</v>
      </c>
      <c r="D141" s="24">
        <v>3.04126211203655E-2</v>
      </c>
      <c r="E141" s="25">
        <v>-1.5297560691833501</v>
      </c>
      <c r="F141" s="25">
        <f t="shared" si="4"/>
        <v>2.8873701533468332</v>
      </c>
      <c r="H141" s="10" t="s">
        <v>754</v>
      </c>
      <c r="I141" s="10" t="s">
        <v>755</v>
      </c>
      <c r="J141" s="10" t="s">
        <v>756</v>
      </c>
      <c r="K141" s="24">
        <v>2.07957010966048E-2</v>
      </c>
      <c r="L141" s="25">
        <v>0.97989320755004905</v>
      </c>
      <c r="M141" s="25">
        <f t="shared" si="5"/>
        <v>1.9723194068092391</v>
      </c>
    </row>
    <row r="142" spans="1:13" x14ac:dyDescent="0.2">
      <c r="A142" s="1" t="s">
        <v>757</v>
      </c>
      <c r="B142" s="1" t="s">
        <v>758</v>
      </c>
      <c r="C142" s="1" t="s">
        <v>759</v>
      </c>
      <c r="D142" s="22">
        <v>4.7676383955750799E-4</v>
      </c>
      <c r="E142" s="23">
        <v>-1.5202579498291</v>
      </c>
      <c r="F142" s="23">
        <f t="shared" si="4"/>
        <v>2.8684233162329638</v>
      </c>
      <c r="H142" s="1" t="s">
        <v>30</v>
      </c>
      <c r="I142" s="1" t="s">
        <v>760</v>
      </c>
      <c r="J142" s="1" t="s">
        <v>761</v>
      </c>
      <c r="K142" s="22">
        <v>1.6859468975733299E-2</v>
      </c>
      <c r="L142" s="23">
        <v>0.97773694992065396</v>
      </c>
      <c r="M142" s="23">
        <f t="shared" si="5"/>
        <v>1.9693737723656224</v>
      </c>
    </row>
    <row r="143" spans="1:13" x14ac:dyDescent="0.2">
      <c r="A143" s="10" t="s">
        <v>762</v>
      </c>
      <c r="B143" s="10" t="s">
        <v>763</v>
      </c>
      <c r="C143" s="10" t="s">
        <v>764</v>
      </c>
      <c r="D143" s="24">
        <v>1.9098567962299799E-2</v>
      </c>
      <c r="E143" s="25">
        <v>-1.51690721511841</v>
      </c>
      <c r="F143" s="25">
        <f t="shared" si="4"/>
        <v>2.8617689835214115</v>
      </c>
      <c r="H143" s="10" t="s">
        <v>765</v>
      </c>
      <c r="I143" s="10" t="s">
        <v>766</v>
      </c>
      <c r="J143" s="10" t="s">
        <v>767</v>
      </c>
      <c r="K143" s="24">
        <v>1.7687876167235599E-2</v>
      </c>
      <c r="L143" s="25">
        <v>0.96897411346435502</v>
      </c>
      <c r="M143" s="25">
        <f t="shared" si="5"/>
        <v>1.9574481776363422</v>
      </c>
    </row>
    <row r="144" spans="1:13" x14ac:dyDescent="0.2">
      <c r="A144" s="1" t="s">
        <v>768</v>
      </c>
      <c r="B144" s="1" t="s">
        <v>769</v>
      </c>
      <c r="C144" s="1" t="s">
        <v>770</v>
      </c>
      <c r="D144" s="22">
        <v>9.1721462528802E-4</v>
      </c>
      <c r="E144" s="23">
        <v>-1.5089092254638701</v>
      </c>
      <c r="F144" s="23">
        <f t="shared" si="4"/>
        <v>2.8459478494730872</v>
      </c>
      <c r="H144" s="1" t="s">
        <v>771</v>
      </c>
      <c r="I144" s="1" t="s">
        <v>772</v>
      </c>
      <c r="J144" s="1" t="s">
        <v>773</v>
      </c>
      <c r="K144" s="22">
        <v>1.51398754333672E-2</v>
      </c>
      <c r="L144" s="23">
        <v>0.95923757553100597</v>
      </c>
      <c r="M144" s="23">
        <f t="shared" si="5"/>
        <v>1.9442821238901724</v>
      </c>
    </row>
    <row r="145" spans="1:13" x14ac:dyDescent="0.2">
      <c r="A145" s="10" t="s">
        <v>774</v>
      </c>
      <c r="B145" s="10" t="s">
        <v>775</v>
      </c>
      <c r="C145" s="10" t="s">
        <v>776</v>
      </c>
      <c r="D145" s="24">
        <v>8.3098120295633301E-4</v>
      </c>
      <c r="E145" s="25">
        <v>-1.5063438415527299</v>
      </c>
      <c r="F145" s="25">
        <f t="shared" si="4"/>
        <v>2.8408917140931207</v>
      </c>
      <c r="H145" s="10" t="s">
        <v>777</v>
      </c>
      <c r="I145" s="10" t="s">
        <v>778</v>
      </c>
      <c r="J145" s="10" t="s">
        <v>779</v>
      </c>
      <c r="K145" s="24">
        <v>2.9465572279693701E-2</v>
      </c>
      <c r="L145" s="25">
        <v>0.95520639419555697</v>
      </c>
      <c r="M145" s="25">
        <f t="shared" si="5"/>
        <v>1.9388569899255488</v>
      </c>
    </row>
    <row r="146" spans="1:13" x14ac:dyDescent="0.2">
      <c r="A146" s="1" t="s">
        <v>780</v>
      </c>
      <c r="B146" s="1" t="s">
        <v>781</v>
      </c>
      <c r="C146" s="1" t="s">
        <v>782</v>
      </c>
      <c r="D146" s="22">
        <v>1.84402560392152E-3</v>
      </c>
      <c r="E146" s="23">
        <v>-1.4969024658203101</v>
      </c>
      <c r="F146" s="23">
        <f t="shared" si="4"/>
        <v>2.8223608731318377</v>
      </c>
      <c r="H146" s="1" t="s">
        <v>783</v>
      </c>
      <c r="I146" s="1" t="s">
        <v>784</v>
      </c>
      <c r="J146" s="1" t="s">
        <v>785</v>
      </c>
      <c r="K146" s="22">
        <v>3.09030154676712E-3</v>
      </c>
      <c r="L146" s="23">
        <v>0.93246078491210904</v>
      </c>
      <c r="M146" s="23">
        <f t="shared" si="5"/>
        <v>1.908528572064675</v>
      </c>
    </row>
    <row r="147" spans="1:13" x14ac:dyDescent="0.2">
      <c r="A147" s="10" t="s">
        <v>786</v>
      </c>
      <c r="B147" s="10" t="s">
        <v>787</v>
      </c>
      <c r="C147" s="10" t="s">
        <v>788</v>
      </c>
      <c r="D147" s="24">
        <v>1.6277765727245799E-4</v>
      </c>
      <c r="E147" s="25">
        <v>-1.4755320549011199</v>
      </c>
      <c r="F147" s="25">
        <f t="shared" si="4"/>
        <v>2.7808618111736698</v>
      </c>
      <c r="H147" s="10" t="s">
        <v>30</v>
      </c>
      <c r="I147" s="10" t="s">
        <v>789</v>
      </c>
      <c r="J147" s="10" t="s">
        <v>790</v>
      </c>
      <c r="K147" s="24">
        <v>2.8889339023890199E-2</v>
      </c>
      <c r="L147" s="25">
        <v>0.93036127090454102</v>
      </c>
      <c r="M147" s="25">
        <f t="shared" si="5"/>
        <v>1.9057531634397675</v>
      </c>
    </row>
    <row r="148" spans="1:13" x14ac:dyDescent="0.2">
      <c r="A148" s="1" t="s">
        <v>30</v>
      </c>
      <c r="B148" s="1" t="s">
        <v>791</v>
      </c>
      <c r="C148" s="1" t="s">
        <v>792</v>
      </c>
      <c r="D148" s="22">
        <v>3.6587111980750299E-2</v>
      </c>
      <c r="E148" s="23">
        <v>-1.45938301086426</v>
      </c>
      <c r="F148" s="23">
        <f t="shared" si="4"/>
        <v>2.7499073476235529</v>
      </c>
      <c r="H148" s="1" t="s">
        <v>793</v>
      </c>
      <c r="I148" s="1" t="s">
        <v>794</v>
      </c>
      <c r="J148" s="1" t="s">
        <v>795</v>
      </c>
      <c r="K148" s="22">
        <v>2.5964630491570301E-2</v>
      </c>
      <c r="L148" s="23">
        <v>0.92410373687744096</v>
      </c>
      <c r="M148" s="23">
        <f t="shared" si="5"/>
        <v>1.8975050653334098</v>
      </c>
    </row>
    <row r="149" spans="1:13" x14ac:dyDescent="0.2">
      <c r="A149" s="10" t="s">
        <v>30</v>
      </c>
      <c r="B149" s="10" t="s">
        <v>796</v>
      </c>
      <c r="C149" s="10" t="s">
        <v>797</v>
      </c>
      <c r="D149" s="24">
        <v>2.36006196865697E-2</v>
      </c>
      <c r="E149" s="25">
        <v>-1.45663785934448</v>
      </c>
      <c r="F149" s="25">
        <f t="shared" si="4"/>
        <v>2.7446798153583956</v>
      </c>
      <c r="H149" s="10" t="s">
        <v>798</v>
      </c>
      <c r="I149" s="10" t="s">
        <v>799</v>
      </c>
      <c r="J149" s="10" t="s">
        <v>800</v>
      </c>
      <c r="K149" s="24">
        <v>4.0788491222684901E-2</v>
      </c>
      <c r="L149" s="25">
        <v>0.91438341140747104</v>
      </c>
      <c r="M149" s="25">
        <f t="shared" si="5"/>
        <v>1.8847633769818115</v>
      </c>
    </row>
    <row r="150" spans="1:13" x14ac:dyDescent="0.2">
      <c r="A150" s="1" t="s">
        <v>30</v>
      </c>
      <c r="B150" s="1" t="s">
        <v>801</v>
      </c>
      <c r="C150" s="1" t="s">
        <v>802</v>
      </c>
      <c r="D150" s="22">
        <v>1.9220066725658399E-2</v>
      </c>
      <c r="E150" s="23">
        <v>-1.44987344741821</v>
      </c>
      <c r="F150" s="23">
        <f t="shared" si="4"/>
        <v>2.7318408671048826</v>
      </c>
      <c r="H150" s="1" t="s">
        <v>803</v>
      </c>
      <c r="I150" s="1" t="s">
        <v>804</v>
      </c>
      <c r="J150" s="1" t="s">
        <v>805</v>
      </c>
      <c r="K150" s="22">
        <v>3.3210599453758198E-2</v>
      </c>
      <c r="L150" s="23">
        <v>0.90605926513671897</v>
      </c>
      <c r="M150" s="23">
        <f t="shared" si="5"/>
        <v>1.8739198717846872</v>
      </c>
    </row>
    <row r="151" spans="1:13" x14ac:dyDescent="0.2">
      <c r="A151" s="10" t="s">
        <v>806</v>
      </c>
      <c r="B151" s="10" t="s">
        <v>807</v>
      </c>
      <c r="C151" s="10" t="s">
        <v>808</v>
      </c>
      <c r="D151" s="24">
        <v>1.94338302651519E-2</v>
      </c>
      <c r="E151" s="25">
        <v>-1.4318103790283201</v>
      </c>
      <c r="F151" s="25">
        <f t="shared" si="4"/>
        <v>2.6978504527485394</v>
      </c>
      <c r="H151" s="10" t="s">
        <v>809</v>
      </c>
      <c r="I151" s="10" t="s">
        <v>810</v>
      </c>
      <c r="J151" s="10" t="s">
        <v>811</v>
      </c>
      <c r="K151" s="24">
        <v>2.24946486593601E-2</v>
      </c>
      <c r="L151" s="25">
        <v>0.87213134765625</v>
      </c>
      <c r="M151" s="25">
        <f t="shared" si="5"/>
        <v>1.8303649710598215</v>
      </c>
    </row>
    <row r="152" spans="1:13" x14ac:dyDescent="0.2">
      <c r="A152" s="1" t="s">
        <v>812</v>
      </c>
      <c r="B152" s="1" t="s">
        <v>813</v>
      </c>
      <c r="C152" s="1" t="s">
        <v>814</v>
      </c>
      <c r="D152" s="22">
        <v>6.0486201429693102E-3</v>
      </c>
      <c r="E152" s="23">
        <v>-1.4271435737609901</v>
      </c>
      <c r="F152" s="23">
        <f t="shared" si="4"/>
        <v>2.6891375919055984</v>
      </c>
      <c r="H152" s="1" t="s">
        <v>815</v>
      </c>
      <c r="I152" s="1" t="s">
        <v>816</v>
      </c>
      <c r="J152" s="1" t="s">
        <v>817</v>
      </c>
      <c r="K152" s="22">
        <v>7.1807882830673998E-3</v>
      </c>
      <c r="L152" s="23">
        <v>0.86973237991332997</v>
      </c>
      <c r="M152" s="23">
        <f t="shared" si="5"/>
        <v>1.8273239002356589</v>
      </c>
    </row>
    <row r="153" spans="1:13" x14ac:dyDescent="0.2">
      <c r="A153" s="10" t="s">
        <v>818</v>
      </c>
      <c r="B153" s="10" t="s">
        <v>819</v>
      </c>
      <c r="C153" s="10" t="s">
        <v>820</v>
      </c>
      <c r="D153" s="24">
        <v>8.4505478007731206E-3</v>
      </c>
      <c r="E153" s="25">
        <v>-1.4237203598022501</v>
      </c>
      <c r="F153" s="25">
        <f t="shared" si="4"/>
        <v>2.6827643942737032</v>
      </c>
      <c r="H153" s="10" t="s">
        <v>821</v>
      </c>
      <c r="I153" s="10" t="s">
        <v>822</v>
      </c>
      <c r="J153" s="10" t="s">
        <v>823</v>
      </c>
      <c r="K153" s="24">
        <v>1.17403987328861E-2</v>
      </c>
      <c r="L153" s="25">
        <v>0.86543560028076205</v>
      </c>
      <c r="M153" s="25">
        <f t="shared" si="5"/>
        <v>1.8218896765996675</v>
      </c>
    </row>
    <row r="154" spans="1:13" x14ac:dyDescent="0.2">
      <c r="A154" s="1" t="s">
        <v>30</v>
      </c>
      <c r="B154" s="1" t="s">
        <v>824</v>
      </c>
      <c r="C154" s="1" t="s">
        <v>825</v>
      </c>
      <c r="D154" s="22">
        <v>2.8074089129657299E-2</v>
      </c>
      <c r="E154" s="23">
        <v>-1.41508865356445</v>
      </c>
      <c r="F154" s="23">
        <f t="shared" si="4"/>
        <v>2.6667612215399044</v>
      </c>
      <c r="H154" s="1" t="s">
        <v>826</v>
      </c>
      <c r="I154" s="1" t="s">
        <v>827</v>
      </c>
      <c r="J154" s="1" t="s">
        <v>828</v>
      </c>
      <c r="K154" s="22">
        <v>1.2732099173288099E-2</v>
      </c>
      <c r="L154" s="23">
        <v>0.86135292053222701</v>
      </c>
      <c r="M154" s="23">
        <f t="shared" si="5"/>
        <v>1.8167412029896561</v>
      </c>
    </row>
    <row r="155" spans="1:13" x14ac:dyDescent="0.2">
      <c r="A155" s="10" t="s">
        <v>829</v>
      </c>
      <c r="B155" s="10" t="s">
        <v>830</v>
      </c>
      <c r="C155" s="10" t="s">
        <v>831</v>
      </c>
      <c r="D155" s="24">
        <v>2.1588734148615899E-2</v>
      </c>
      <c r="E155" s="25">
        <v>-1.4137883186340301</v>
      </c>
      <c r="F155" s="25">
        <f t="shared" si="4"/>
        <v>2.6643586898983163</v>
      </c>
      <c r="H155" s="10" t="s">
        <v>30</v>
      </c>
      <c r="I155" s="10" t="s">
        <v>832</v>
      </c>
      <c r="J155" s="10" t="s">
        <v>833</v>
      </c>
      <c r="K155" s="24">
        <v>1.90221095430314E-2</v>
      </c>
      <c r="L155" s="25">
        <v>0.86046314239501998</v>
      </c>
      <c r="M155" s="25">
        <f t="shared" si="5"/>
        <v>1.8156210783790045</v>
      </c>
    </row>
    <row r="156" spans="1:13" x14ac:dyDescent="0.2">
      <c r="A156" s="1" t="s">
        <v>834</v>
      </c>
      <c r="B156" s="1" t="s">
        <v>835</v>
      </c>
      <c r="C156" s="1" t="s">
        <v>836</v>
      </c>
      <c r="D156" s="22">
        <v>2.0888938137875901E-2</v>
      </c>
      <c r="E156" s="23">
        <v>-1.41285181045532</v>
      </c>
      <c r="F156" s="23">
        <f t="shared" si="4"/>
        <v>2.6626297146498472</v>
      </c>
      <c r="H156" s="1" t="s">
        <v>837</v>
      </c>
      <c r="I156" s="1" t="s">
        <v>838</v>
      </c>
      <c r="J156" s="1" t="s">
        <v>839</v>
      </c>
      <c r="K156" s="22">
        <v>1.7929233150733401E-2</v>
      </c>
      <c r="L156" s="23">
        <v>0.85899305343627896</v>
      </c>
      <c r="M156" s="23">
        <f t="shared" si="5"/>
        <v>1.8137719245496629</v>
      </c>
    </row>
    <row r="157" spans="1:13" x14ac:dyDescent="0.2">
      <c r="A157" s="10" t="s">
        <v>840</v>
      </c>
      <c r="B157" s="10" t="s">
        <v>841</v>
      </c>
      <c r="C157" s="10" t="s">
        <v>842</v>
      </c>
      <c r="D157" s="24">
        <v>9.9974614035070798E-4</v>
      </c>
      <c r="E157" s="25">
        <v>-1.40836429595947</v>
      </c>
      <c r="F157" s="25">
        <f t="shared" si="4"/>
        <v>2.654360451039417</v>
      </c>
      <c r="H157" s="10" t="s">
        <v>30</v>
      </c>
      <c r="I157" s="10" t="s">
        <v>843</v>
      </c>
      <c r="J157" s="10" t="s">
        <v>844</v>
      </c>
      <c r="K157" s="24">
        <v>7.4071249217885597E-3</v>
      </c>
      <c r="L157" s="25">
        <v>0.85751008987426802</v>
      </c>
      <c r="M157" s="25">
        <f t="shared" si="5"/>
        <v>1.8119084844918916</v>
      </c>
    </row>
    <row r="158" spans="1:13" x14ac:dyDescent="0.2">
      <c r="A158" s="1" t="s">
        <v>30</v>
      </c>
      <c r="B158" s="1" t="s">
        <v>845</v>
      </c>
      <c r="C158" s="1" t="s">
        <v>846</v>
      </c>
      <c r="D158" s="22">
        <v>1.28601517511489E-2</v>
      </c>
      <c r="E158" s="23">
        <v>-1.3976311683654801</v>
      </c>
      <c r="F158" s="23">
        <f t="shared" si="4"/>
        <v>2.6346862476816284</v>
      </c>
      <c r="H158" s="1" t="s">
        <v>847</v>
      </c>
      <c r="I158" s="1" t="s">
        <v>848</v>
      </c>
      <c r="J158" s="1" t="s">
        <v>849</v>
      </c>
      <c r="K158" s="22">
        <v>2.2068113327024901E-2</v>
      </c>
      <c r="L158" s="23">
        <v>0.83838224411010698</v>
      </c>
      <c r="M158" s="23">
        <f t="shared" si="5"/>
        <v>1.7880440067709358</v>
      </c>
    </row>
    <row r="159" spans="1:13" x14ac:dyDescent="0.2">
      <c r="A159" s="10" t="s">
        <v>30</v>
      </c>
      <c r="B159" s="10" t="s">
        <v>850</v>
      </c>
      <c r="C159" s="10" t="s">
        <v>851</v>
      </c>
      <c r="D159" s="24">
        <v>1.15269392861192E-3</v>
      </c>
      <c r="E159" s="25">
        <v>-1.3718686103820801</v>
      </c>
      <c r="F159" s="25">
        <f t="shared" si="4"/>
        <v>2.5880555979448139</v>
      </c>
      <c r="H159" s="10" t="s">
        <v>30</v>
      </c>
      <c r="I159" s="10" t="s">
        <v>852</v>
      </c>
      <c r="J159" s="10" t="s">
        <v>853</v>
      </c>
      <c r="K159" s="24">
        <v>4.6892206243690799E-3</v>
      </c>
      <c r="L159" s="25">
        <v>0.831637382507324</v>
      </c>
      <c r="M159" s="25">
        <f t="shared" si="5"/>
        <v>1.7797040864795786</v>
      </c>
    </row>
    <row r="160" spans="1:13" x14ac:dyDescent="0.2">
      <c r="A160" s="1" t="s">
        <v>854</v>
      </c>
      <c r="B160" s="1" t="s">
        <v>855</v>
      </c>
      <c r="C160" s="1" t="s">
        <v>856</v>
      </c>
      <c r="D160" s="22">
        <v>2.7050665717311202E-2</v>
      </c>
      <c r="E160" s="23">
        <v>-1.3717126846313501</v>
      </c>
      <c r="F160" s="23">
        <f t="shared" si="4"/>
        <v>2.5877758973192861</v>
      </c>
      <c r="H160" s="1" t="s">
        <v>30</v>
      </c>
      <c r="I160" s="1" t="s">
        <v>857</v>
      </c>
      <c r="J160" s="1" t="s">
        <v>858</v>
      </c>
      <c r="K160" s="22">
        <v>2.7208983133497001E-2</v>
      </c>
      <c r="L160" s="23">
        <v>0.82610893249511697</v>
      </c>
      <c r="M160" s="23">
        <f t="shared" si="5"/>
        <v>1.7728972581629459</v>
      </c>
    </row>
    <row r="161" spans="1:13" x14ac:dyDescent="0.2">
      <c r="A161" s="10" t="s">
        <v>30</v>
      </c>
      <c r="B161" s="10" t="s">
        <v>859</v>
      </c>
      <c r="C161" s="10" t="s">
        <v>860</v>
      </c>
      <c r="D161" s="24">
        <v>3.6837004283080302E-2</v>
      </c>
      <c r="E161" s="25">
        <v>-1.36875200271606</v>
      </c>
      <c r="F161" s="25">
        <f t="shared" si="4"/>
        <v>2.5824707392960988</v>
      </c>
      <c r="H161" s="10" t="s">
        <v>861</v>
      </c>
      <c r="I161" s="10" t="s">
        <v>862</v>
      </c>
      <c r="J161" s="10" t="s">
        <v>863</v>
      </c>
      <c r="K161" s="24">
        <v>1.8574642562971401E-2</v>
      </c>
      <c r="L161" s="25">
        <v>0.778645038604736</v>
      </c>
      <c r="M161" s="25">
        <f t="shared" si="5"/>
        <v>1.7155189218111611</v>
      </c>
    </row>
    <row r="162" spans="1:13" x14ac:dyDescent="0.2">
      <c r="A162" s="1" t="s">
        <v>30</v>
      </c>
      <c r="B162" s="1" t="s">
        <v>864</v>
      </c>
      <c r="C162" s="1" t="s">
        <v>865</v>
      </c>
      <c r="D162" s="22">
        <v>5.6357874006132697E-3</v>
      </c>
      <c r="E162" s="23">
        <v>-1.36870861053467</v>
      </c>
      <c r="F162" s="23">
        <f t="shared" si="4"/>
        <v>2.5823930670574167</v>
      </c>
      <c r="H162" s="1" t="s">
        <v>866</v>
      </c>
      <c r="I162" s="1" t="s">
        <v>867</v>
      </c>
      <c r="J162" s="1" t="s">
        <v>868</v>
      </c>
      <c r="K162" s="22">
        <v>1.1157862525653201E-2</v>
      </c>
      <c r="L162" s="23">
        <v>0.77652788162231401</v>
      </c>
      <c r="M162" s="23">
        <f t="shared" si="5"/>
        <v>1.7130032417368755</v>
      </c>
    </row>
    <row r="163" spans="1:13" x14ac:dyDescent="0.2">
      <c r="A163" s="10" t="s">
        <v>869</v>
      </c>
      <c r="B163" s="10" t="s">
        <v>870</v>
      </c>
      <c r="C163" s="10" t="s">
        <v>871</v>
      </c>
      <c r="D163" s="24">
        <v>8.7240738592333697E-4</v>
      </c>
      <c r="E163" s="25">
        <v>-1.36228179931641</v>
      </c>
      <c r="F163" s="25">
        <f t="shared" si="4"/>
        <v>2.5709147985760383</v>
      </c>
      <c r="H163" s="10" t="s">
        <v>872</v>
      </c>
      <c r="I163" s="10" t="s">
        <v>873</v>
      </c>
      <c r="J163" s="10" t="s">
        <v>874</v>
      </c>
      <c r="K163" s="24">
        <v>4.11735014321504E-2</v>
      </c>
      <c r="L163" s="25">
        <v>0.77257061004638705</v>
      </c>
      <c r="M163" s="25">
        <f t="shared" si="5"/>
        <v>1.7083109607719769</v>
      </c>
    </row>
    <row r="164" spans="1:13" x14ac:dyDescent="0.2">
      <c r="A164" s="1" t="s">
        <v>875</v>
      </c>
      <c r="B164" s="1" t="s">
        <v>876</v>
      </c>
      <c r="C164" s="1" t="s">
        <v>877</v>
      </c>
      <c r="D164" s="22">
        <v>4.4207807189650401E-2</v>
      </c>
      <c r="E164" s="23">
        <v>-1.3554987907409699</v>
      </c>
      <c r="F164" s="23">
        <f t="shared" si="4"/>
        <v>2.5588556966257272</v>
      </c>
      <c r="H164" s="1" t="s">
        <v>878</v>
      </c>
      <c r="I164" s="1" t="s">
        <v>879</v>
      </c>
      <c r="J164" s="1" t="s">
        <v>880</v>
      </c>
      <c r="K164" s="22">
        <v>1.73399714434062E-2</v>
      </c>
      <c r="L164" s="23">
        <v>0.76846265792846702</v>
      </c>
      <c r="M164" s="23">
        <f t="shared" si="5"/>
        <v>1.703453608517485</v>
      </c>
    </row>
    <row r="165" spans="1:13" x14ac:dyDescent="0.2">
      <c r="A165" s="10" t="s">
        <v>881</v>
      </c>
      <c r="B165" s="10" t="s">
        <v>882</v>
      </c>
      <c r="C165" s="10" t="s">
        <v>883</v>
      </c>
      <c r="D165" s="24">
        <v>4.8224413649391402E-2</v>
      </c>
      <c r="E165" s="25">
        <v>-1.3525905609130899</v>
      </c>
      <c r="F165" s="25">
        <f t="shared" si="4"/>
        <v>2.5537026707663157</v>
      </c>
      <c r="H165" s="10" t="s">
        <v>884</v>
      </c>
      <c r="I165" s="10" t="s">
        <v>885</v>
      </c>
      <c r="J165" s="10" t="s">
        <v>886</v>
      </c>
      <c r="K165" s="24">
        <v>4.7100688954606298E-2</v>
      </c>
      <c r="L165" s="25">
        <v>0.76416778564453103</v>
      </c>
      <c r="M165" s="25">
        <f t="shared" si="5"/>
        <v>1.6983900044143818</v>
      </c>
    </row>
    <row r="166" spans="1:13" x14ac:dyDescent="0.2">
      <c r="A166" s="1" t="s">
        <v>887</v>
      </c>
      <c r="B166" s="1" t="s">
        <v>888</v>
      </c>
      <c r="C166" s="1" t="s">
        <v>889</v>
      </c>
      <c r="D166" s="22">
        <v>3.0353474154681301E-2</v>
      </c>
      <c r="E166" s="23">
        <v>-1.3510227203369101</v>
      </c>
      <c r="F166" s="23">
        <f t="shared" si="4"/>
        <v>2.5509289564410089</v>
      </c>
      <c r="H166" s="1" t="s">
        <v>890</v>
      </c>
      <c r="I166" s="1" t="s">
        <v>891</v>
      </c>
      <c r="J166" s="1" t="s">
        <v>892</v>
      </c>
      <c r="K166" s="22">
        <v>2.2595917954063298E-3</v>
      </c>
      <c r="L166" s="23">
        <v>0.75075435638427701</v>
      </c>
      <c r="M166" s="23">
        <f t="shared" si="5"/>
        <v>1.6826724362882519</v>
      </c>
    </row>
    <row r="167" spans="1:13" x14ac:dyDescent="0.2">
      <c r="A167" s="10" t="s">
        <v>30</v>
      </c>
      <c r="B167" s="10" t="s">
        <v>893</v>
      </c>
      <c r="C167" s="10" t="s">
        <v>894</v>
      </c>
      <c r="D167" s="24">
        <v>2.2811550977668901E-2</v>
      </c>
      <c r="E167" s="25">
        <v>-1.3301424980163601</v>
      </c>
      <c r="F167" s="25">
        <f t="shared" si="4"/>
        <v>2.5142750770045152</v>
      </c>
      <c r="H167" s="10" t="s">
        <v>895</v>
      </c>
      <c r="I167" s="10" t="s">
        <v>896</v>
      </c>
      <c r="J167" s="10" t="s">
        <v>897</v>
      </c>
      <c r="K167" s="24">
        <v>3.9965307809660101E-2</v>
      </c>
      <c r="L167" s="25">
        <v>0.73849630355835005</v>
      </c>
      <c r="M167" s="25">
        <f t="shared" si="5"/>
        <v>1.6684359499439385</v>
      </c>
    </row>
    <row r="168" spans="1:13" x14ac:dyDescent="0.2">
      <c r="A168" s="1" t="s">
        <v>898</v>
      </c>
      <c r="B168" s="1" t="s">
        <v>899</v>
      </c>
      <c r="C168" s="1" t="s">
        <v>900</v>
      </c>
      <c r="D168" s="22">
        <v>1.6185374504470999E-2</v>
      </c>
      <c r="E168" s="23">
        <v>-1.3289699554443399</v>
      </c>
      <c r="F168" s="23">
        <f t="shared" si="4"/>
        <v>2.5122324437503654</v>
      </c>
      <c r="H168" s="1" t="s">
        <v>901</v>
      </c>
      <c r="I168" s="1" t="s">
        <v>902</v>
      </c>
      <c r="J168" s="1" t="s">
        <v>903</v>
      </c>
      <c r="K168" s="22">
        <v>1.6421169626762499E-2</v>
      </c>
      <c r="L168" s="23">
        <v>0.73174905776977495</v>
      </c>
      <c r="M168" s="23">
        <f t="shared" si="5"/>
        <v>1.6606511695614454</v>
      </c>
    </row>
    <row r="169" spans="1:13" x14ac:dyDescent="0.2">
      <c r="A169" s="10" t="s">
        <v>904</v>
      </c>
      <c r="B169" s="10" t="s">
        <v>905</v>
      </c>
      <c r="C169" s="10" t="s">
        <v>906</v>
      </c>
      <c r="D169" s="24">
        <v>1.65167900924456E-2</v>
      </c>
      <c r="E169" s="25">
        <v>-1.32861232757568</v>
      </c>
      <c r="F169" s="25">
        <f t="shared" si="4"/>
        <v>2.5116097667735575</v>
      </c>
      <c r="H169" s="10" t="s">
        <v>907</v>
      </c>
      <c r="I169" s="10" t="s">
        <v>908</v>
      </c>
      <c r="J169" s="10" t="s">
        <v>909</v>
      </c>
      <c r="K169" s="24">
        <v>4.3880030707966401E-2</v>
      </c>
      <c r="L169" s="25">
        <v>0.72260808944702104</v>
      </c>
      <c r="M169" s="25">
        <f t="shared" si="5"/>
        <v>1.6501624866969702</v>
      </c>
    </row>
    <row r="170" spans="1:13" x14ac:dyDescent="0.2">
      <c r="A170" s="1" t="s">
        <v>910</v>
      </c>
      <c r="B170" s="1" t="s">
        <v>911</v>
      </c>
      <c r="C170" s="1" t="s">
        <v>912</v>
      </c>
      <c r="D170" s="22">
        <v>1.08755854136066E-2</v>
      </c>
      <c r="E170" s="23">
        <v>-1.32636022567749</v>
      </c>
      <c r="F170" s="23">
        <f t="shared" si="4"/>
        <v>2.5076921068865463</v>
      </c>
      <c r="H170" s="1" t="s">
        <v>913</v>
      </c>
      <c r="I170" s="1" t="s">
        <v>914</v>
      </c>
      <c r="J170" s="1" t="s">
        <v>915</v>
      </c>
      <c r="K170" s="22">
        <v>1.25599458611288E-2</v>
      </c>
      <c r="L170" s="23">
        <v>0.72246885299682595</v>
      </c>
      <c r="M170" s="23">
        <f t="shared" si="5"/>
        <v>1.6500032349678242</v>
      </c>
    </row>
    <row r="171" spans="1:13" x14ac:dyDescent="0.2">
      <c r="A171" s="10" t="s">
        <v>30</v>
      </c>
      <c r="B171" s="10" t="s">
        <v>916</v>
      </c>
      <c r="C171" s="10" t="s">
        <v>917</v>
      </c>
      <c r="D171" s="24">
        <v>5.7638080811194198E-3</v>
      </c>
      <c r="E171" s="25">
        <v>-1.32389640808105</v>
      </c>
      <c r="F171" s="25">
        <f t="shared" si="4"/>
        <v>2.5034131546581335</v>
      </c>
      <c r="H171" s="10" t="s">
        <v>918</v>
      </c>
      <c r="I171" s="10" t="s">
        <v>919</v>
      </c>
      <c r="J171" s="10" t="s">
        <v>920</v>
      </c>
      <c r="K171" s="24">
        <v>1.04619948335576E-2</v>
      </c>
      <c r="L171" s="25">
        <v>0.71495151519775402</v>
      </c>
      <c r="M171" s="25">
        <f t="shared" si="5"/>
        <v>1.6414280530507919</v>
      </c>
    </row>
    <row r="172" spans="1:13" x14ac:dyDescent="0.2">
      <c r="A172" s="1" t="s">
        <v>921</v>
      </c>
      <c r="B172" s="1" t="s">
        <v>922</v>
      </c>
      <c r="C172" s="1" t="s">
        <v>923</v>
      </c>
      <c r="D172" s="22">
        <v>9.4562906250068802E-4</v>
      </c>
      <c r="E172" s="23">
        <v>-1.3191704750061</v>
      </c>
      <c r="F172" s="23">
        <f t="shared" si="4"/>
        <v>2.4952259729637798</v>
      </c>
      <c r="H172" s="1" t="s">
        <v>803</v>
      </c>
      <c r="I172" s="1" t="s">
        <v>804</v>
      </c>
      <c r="J172" s="1" t="s">
        <v>924</v>
      </c>
      <c r="K172" s="22">
        <v>4.7272732966344398E-2</v>
      </c>
      <c r="L172" s="23">
        <v>0.68713331222534202</v>
      </c>
      <c r="M172" s="23">
        <f t="shared" si="5"/>
        <v>1.6100810478966392</v>
      </c>
    </row>
    <row r="173" spans="1:13" x14ac:dyDescent="0.2">
      <c r="A173" s="10" t="s">
        <v>925</v>
      </c>
      <c r="B173" s="10" t="s">
        <v>926</v>
      </c>
      <c r="C173" s="10" t="s">
        <v>927</v>
      </c>
      <c r="D173" s="24">
        <v>1.14422441530787E-2</v>
      </c>
      <c r="E173" s="25">
        <v>-1.3131194114685101</v>
      </c>
      <c r="F173" s="25">
        <f t="shared" si="4"/>
        <v>2.4847822197930696</v>
      </c>
      <c r="H173" s="10" t="s">
        <v>928</v>
      </c>
      <c r="I173" s="10" t="s">
        <v>929</v>
      </c>
      <c r="J173" s="10" t="s">
        <v>930</v>
      </c>
      <c r="K173" s="24">
        <v>2.3739831225818601E-3</v>
      </c>
      <c r="L173" s="25">
        <v>0.67252111434936501</v>
      </c>
      <c r="M173" s="25">
        <f t="shared" si="5"/>
        <v>1.5938558035755146</v>
      </c>
    </row>
    <row r="174" spans="1:13" x14ac:dyDescent="0.2">
      <c r="A174" s="1" t="s">
        <v>30</v>
      </c>
      <c r="B174" s="1" t="s">
        <v>931</v>
      </c>
      <c r="C174" s="1" t="s">
        <v>932</v>
      </c>
      <c r="D174" s="22">
        <v>7.730038362317E-3</v>
      </c>
      <c r="E174" s="23">
        <v>-1.3022484779357899</v>
      </c>
      <c r="F174" s="23">
        <f t="shared" si="4"/>
        <v>2.4661293602033032</v>
      </c>
      <c r="H174" s="1" t="s">
        <v>933</v>
      </c>
      <c r="I174" s="1" t="s">
        <v>934</v>
      </c>
      <c r="J174" s="1" t="s">
        <v>935</v>
      </c>
      <c r="K174" s="22">
        <v>2.84108830769997E-3</v>
      </c>
      <c r="L174" s="23">
        <v>0.63975143432617199</v>
      </c>
      <c r="M174" s="23">
        <f t="shared" si="5"/>
        <v>1.5580606938726898</v>
      </c>
    </row>
    <row r="175" spans="1:13" x14ac:dyDescent="0.2">
      <c r="A175" s="10" t="s">
        <v>936</v>
      </c>
      <c r="B175" s="10" t="s">
        <v>937</v>
      </c>
      <c r="C175" s="10" t="s">
        <v>938</v>
      </c>
      <c r="D175" s="24">
        <v>3.7856638063238301E-3</v>
      </c>
      <c r="E175" s="25">
        <v>-1.2984676361084</v>
      </c>
      <c r="F175" s="25">
        <f t="shared" si="4"/>
        <v>2.4596748859240662</v>
      </c>
      <c r="H175" s="10" t="s">
        <v>939</v>
      </c>
      <c r="I175" s="10" t="s">
        <v>940</v>
      </c>
      <c r="J175" s="10" t="s">
        <v>941</v>
      </c>
      <c r="K175" s="24">
        <v>1.8095432800858201E-2</v>
      </c>
      <c r="L175" s="25">
        <v>0.63634395599365201</v>
      </c>
      <c r="M175" s="25">
        <f t="shared" si="5"/>
        <v>1.5543850776486265</v>
      </c>
    </row>
    <row r="176" spans="1:13" x14ac:dyDescent="0.2">
      <c r="A176" s="1" t="s">
        <v>30</v>
      </c>
      <c r="B176" s="1" t="s">
        <v>31</v>
      </c>
      <c r="C176" s="1" t="s">
        <v>942</v>
      </c>
      <c r="D176" s="22">
        <v>4.4328327947131402E-2</v>
      </c>
      <c r="E176" s="23">
        <v>-1.29569435119629</v>
      </c>
      <c r="F176" s="23">
        <f t="shared" si="4"/>
        <v>2.4549512077346809</v>
      </c>
      <c r="H176" s="1" t="s">
        <v>943</v>
      </c>
      <c r="I176" s="1" t="s">
        <v>944</v>
      </c>
      <c r="J176" s="1" t="s">
        <v>945</v>
      </c>
      <c r="K176" s="22">
        <v>3.0240086901484799E-2</v>
      </c>
      <c r="L176" s="23">
        <v>0.63181018829345703</v>
      </c>
      <c r="M176" s="23">
        <f t="shared" si="5"/>
        <v>1.5495079836937957</v>
      </c>
    </row>
    <row r="177" spans="1:13" x14ac:dyDescent="0.2">
      <c r="A177" s="10" t="s">
        <v>946</v>
      </c>
      <c r="B177" s="10" t="s">
        <v>947</v>
      </c>
      <c r="C177" s="10" t="s">
        <v>948</v>
      </c>
      <c r="D177" s="24">
        <v>1.07902849686727E-2</v>
      </c>
      <c r="E177" s="25">
        <v>-1.2930984497070299</v>
      </c>
      <c r="F177" s="25">
        <f t="shared" si="4"/>
        <v>2.4505378831442655</v>
      </c>
      <c r="H177" s="10" t="s">
        <v>803</v>
      </c>
      <c r="I177" s="10" t="s">
        <v>949</v>
      </c>
      <c r="J177" s="10" t="s">
        <v>950</v>
      </c>
      <c r="K177" s="24">
        <v>1.49665483676706E-2</v>
      </c>
      <c r="L177" s="25">
        <v>0.62658023834228505</v>
      </c>
      <c r="M177" s="25">
        <f t="shared" si="5"/>
        <v>1.5439009926288845</v>
      </c>
    </row>
    <row r="178" spans="1:13" x14ac:dyDescent="0.2">
      <c r="A178" s="1" t="s">
        <v>951</v>
      </c>
      <c r="B178" s="1" t="s">
        <v>952</v>
      </c>
      <c r="C178" s="1" t="s">
        <v>953</v>
      </c>
      <c r="D178" s="22">
        <v>1.5981914840376501E-2</v>
      </c>
      <c r="E178" s="23">
        <v>-1.28943490982056</v>
      </c>
      <c r="F178" s="23">
        <f t="shared" si="4"/>
        <v>2.4443229493730754</v>
      </c>
      <c r="H178" s="1" t="s">
        <v>30</v>
      </c>
      <c r="I178" s="1" t="s">
        <v>954</v>
      </c>
      <c r="J178" s="1" t="s">
        <v>955</v>
      </c>
      <c r="K178" s="22">
        <v>3.8077671517610802E-2</v>
      </c>
      <c r="L178" s="23">
        <v>0.61631870269775402</v>
      </c>
      <c r="M178" s="23">
        <f t="shared" si="5"/>
        <v>1.5329585654274009</v>
      </c>
    </row>
    <row r="179" spans="1:13" x14ac:dyDescent="0.2">
      <c r="A179" s="10" t="s">
        <v>956</v>
      </c>
      <c r="B179" s="10" t="s">
        <v>957</v>
      </c>
      <c r="C179" s="10" t="s">
        <v>958</v>
      </c>
      <c r="D179" s="24">
        <v>4.5498716772794101E-3</v>
      </c>
      <c r="E179" s="25">
        <v>-1.2850770950317401</v>
      </c>
      <c r="F179" s="25">
        <f t="shared" si="4"/>
        <v>2.4369507501419609</v>
      </c>
      <c r="H179" s="10" t="s">
        <v>959</v>
      </c>
      <c r="I179" s="10" t="s">
        <v>960</v>
      </c>
      <c r="J179" s="10" t="s">
        <v>961</v>
      </c>
      <c r="K179" s="24">
        <v>1.2974815091701701E-3</v>
      </c>
      <c r="L179" s="25">
        <v>0.61389780044555697</v>
      </c>
      <c r="M179" s="25">
        <f t="shared" si="5"/>
        <v>1.5303883542923966</v>
      </c>
    </row>
    <row r="180" spans="1:13" x14ac:dyDescent="0.2">
      <c r="A180" s="1" t="s">
        <v>962</v>
      </c>
      <c r="B180" s="1" t="s">
        <v>963</v>
      </c>
      <c r="C180" s="1" t="s">
        <v>964</v>
      </c>
      <c r="D180" s="22">
        <v>4.1185461911724501E-3</v>
      </c>
      <c r="E180" s="23">
        <v>-1.2752857208252</v>
      </c>
      <c r="F180" s="23">
        <f t="shared" si="4"/>
        <v>2.420467496293714</v>
      </c>
      <c r="H180" s="28" t="s">
        <v>965</v>
      </c>
      <c r="I180" s="28" t="s">
        <v>966</v>
      </c>
      <c r="J180" s="28" t="s">
        <v>967</v>
      </c>
      <c r="K180" s="29">
        <v>3.4290701442484403E-2</v>
      </c>
      <c r="L180" s="30">
        <v>0.60322904586792003</v>
      </c>
      <c r="M180" s="30">
        <f t="shared" si="5"/>
        <v>1.5191128488204859</v>
      </c>
    </row>
    <row r="181" spans="1:13" x14ac:dyDescent="0.2">
      <c r="A181" s="10" t="s">
        <v>968</v>
      </c>
      <c r="B181" s="10" t="s">
        <v>969</v>
      </c>
      <c r="C181" s="10" t="s">
        <v>970</v>
      </c>
      <c r="D181" s="24">
        <v>1.0684375749865201E-2</v>
      </c>
      <c r="E181" s="25">
        <v>-1.2671594619751001</v>
      </c>
      <c r="F181" s="25">
        <f t="shared" si="4"/>
        <v>2.4068720703556066</v>
      </c>
    </row>
    <row r="182" spans="1:13" x14ac:dyDescent="0.2">
      <c r="A182" s="1" t="s">
        <v>30</v>
      </c>
      <c r="B182" s="1" t="s">
        <v>971</v>
      </c>
      <c r="C182" s="1" t="s">
        <v>972</v>
      </c>
      <c r="D182" s="22">
        <v>4.7356086090651402E-2</v>
      </c>
      <c r="E182" s="23">
        <v>-1.2628912925720199</v>
      </c>
      <c r="F182" s="23">
        <f t="shared" si="4"/>
        <v>2.3997619352786748</v>
      </c>
    </row>
    <row r="183" spans="1:13" x14ac:dyDescent="0.2">
      <c r="A183" s="10" t="s">
        <v>973</v>
      </c>
      <c r="B183" s="10" t="s">
        <v>974</v>
      </c>
      <c r="C183" s="10" t="s">
        <v>975</v>
      </c>
      <c r="D183" s="24">
        <v>1.3963591412971901E-2</v>
      </c>
      <c r="E183" s="25">
        <v>-1.25715303421021</v>
      </c>
      <c r="F183" s="25">
        <f t="shared" si="4"/>
        <v>2.3902359410970266</v>
      </c>
    </row>
    <row r="184" spans="1:13" x14ac:dyDescent="0.2">
      <c r="A184" s="1" t="s">
        <v>976</v>
      </c>
      <c r="B184" s="1" t="s">
        <v>977</v>
      </c>
      <c r="C184" s="1" t="s">
        <v>978</v>
      </c>
      <c r="D184" s="22">
        <v>3.4759282727851802E-2</v>
      </c>
      <c r="E184" s="23">
        <v>-1.25599813461304</v>
      </c>
      <c r="F184" s="23">
        <f t="shared" si="4"/>
        <v>2.3883232860745212</v>
      </c>
    </row>
    <row r="185" spans="1:13" x14ac:dyDescent="0.2">
      <c r="A185" s="10" t="s">
        <v>979</v>
      </c>
      <c r="B185" s="10" t="s">
        <v>980</v>
      </c>
      <c r="C185" s="10" t="s">
        <v>981</v>
      </c>
      <c r="D185" s="24">
        <v>3.1784152684108002E-2</v>
      </c>
      <c r="E185" s="25">
        <v>-1.2557692527771001</v>
      </c>
      <c r="F185" s="25">
        <f t="shared" si="4"/>
        <v>2.3879444115077257</v>
      </c>
    </row>
    <row r="186" spans="1:13" x14ac:dyDescent="0.2">
      <c r="A186" s="1" t="s">
        <v>982</v>
      </c>
      <c r="B186" s="1" t="s">
        <v>983</v>
      </c>
      <c r="C186" s="1" t="s">
        <v>984</v>
      </c>
      <c r="D186" s="22">
        <v>1.1865124735703499E-2</v>
      </c>
      <c r="E186" s="23">
        <v>-1.2548465728759799</v>
      </c>
      <c r="F186" s="23">
        <f t="shared" si="4"/>
        <v>2.386417682826298</v>
      </c>
    </row>
    <row r="187" spans="1:13" x14ac:dyDescent="0.2">
      <c r="A187" s="10" t="s">
        <v>985</v>
      </c>
      <c r="B187" s="10" t="s">
        <v>986</v>
      </c>
      <c r="C187" s="10" t="s">
        <v>987</v>
      </c>
      <c r="D187" s="24">
        <v>1.5038961148602301E-3</v>
      </c>
      <c r="E187" s="25">
        <v>-1.24395132064819</v>
      </c>
      <c r="F187" s="25">
        <f t="shared" si="4"/>
        <v>2.3684633057756104</v>
      </c>
    </row>
    <row r="188" spans="1:13" x14ac:dyDescent="0.2">
      <c r="A188" s="1" t="s">
        <v>988</v>
      </c>
      <c r="B188" s="1" t="s">
        <v>989</v>
      </c>
      <c r="C188" s="1" t="s">
        <v>990</v>
      </c>
      <c r="D188" s="22">
        <v>1.10430905164057E-2</v>
      </c>
      <c r="E188" s="23">
        <v>-1.24154281616211</v>
      </c>
      <c r="F188" s="23">
        <f t="shared" si="4"/>
        <v>2.3645125779094576</v>
      </c>
    </row>
    <row r="189" spans="1:13" x14ac:dyDescent="0.2">
      <c r="A189" s="10" t="s">
        <v>991</v>
      </c>
      <c r="B189" s="10" t="s">
        <v>992</v>
      </c>
      <c r="C189" s="10" t="s">
        <v>993</v>
      </c>
      <c r="D189" s="24">
        <v>2.5379444720126398E-3</v>
      </c>
      <c r="E189" s="25">
        <v>-1.24152660369873</v>
      </c>
      <c r="F189" s="25">
        <f t="shared" si="4"/>
        <v>2.3644860065571613</v>
      </c>
    </row>
    <row r="190" spans="1:13" x14ac:dyDescent="0.2">
      <c r="A190" s="1" t="s">
        <v>994</v>
      </c>
      <c r="B190" s="1" t="s">
        <v>995</v>
      </c>
      <c r="C190" s="1" t="s">
        <v>996</v>
      </c>
      <c r="D190" s="22">
        <v>1.8605156235018998E-2</v>
      </c>
      <c r="E190" s="23">
        <v>-1.2391471862793</v>
      </c>
      <c r="F190" s="23">
        <f t="shared" si="4"/>
        <v>2.3605895058708719</v>
      </c>
    </row>
    <row r="191" spans="1:13" x14ac:dyDescent="0.2">
      <c r="A191" s="10" t="s">
        <v>30</v>
      </c>
      <c r="B191" s="10" t="s">
        <v>997</v>
      </c>
      <c r="C191" s="10" t="s">
        <v>998</v>
      </c>
      <c r="D191" s="24">
        <v>4.2190102366824302E-3</v>
      </c>
      <c r="E191" s="25">
        <v>-1.23722743988037</v>
      </c>
      <c r="F191" s="25">
        <f t="shared" si="4"/>
        <v>2.3574504367687048</v>
      </c>
    </row>
    <row r="192" spans="1:13" x14ac:dyDescent="0.2">
      <c r="A192" s="1" t="s">
        <v>999</v>
      </c>
      <c r="B192" s="1" t="s">
        <v>1000</v>
      </c>
      <c r="C192" s="1" t="s">
        <v>1001</v>
      </c>
      <c r="D192" s="22">
        <v>2.4884932522444499E-2</v>
      </c>
      <c r="E192" s="23">
        <v>-1.23149585723877</v>
      </c>
      <c r="F192" s="23">
        <f t="shared" si="4"/>
        <v>2.3481032657856358</v>
      </c>
    </row>
    <row r="193" spans="1:6" x14ac:dyDescent="0.2">
      <c r="A193" s="10" t="s">
        <v>1002</v>
      </c>
      <c r="B193" s="10" t="s">
        <v>1003</v>
      </c>
      <c r="C193" s="10" t="s">
        <v>1004</v>
      </c>
      <c r="D193" s="24">
        <v>3.1854475732675698E-2</v>
      </c>
      <c r="E193" s="25">
        <v>-1.2269859313964799</v>
      </c>
      <c r="F193" s="25">
        <f t="shared" si="4"/>
        <v>2.3407744565115802</v>
      </c>
    </row>
    <row r="194" spans="1:6" x14ac:dyDescent="0.2">
      <c r="A194" s="1" t="s">
        <v>1005</v>
      </c>
      <c r="B194" s="1" t="s">
        <v>1006</v>
      </c>
      <c r="C194" s="1" t="s">
        <v>1007</v>
      </c>
      <c r="D194" s="22">
        <v>1.60275747209432E-2</v>
      </c>
      <c r="E194" s="23">
        <v>-1.2195792198181199</v>
      </c>
      <c r="F194" s="23">
        <f t="shared" si="4"/>
        <v>2.3287878535631541</v>
      </c>
    </row>
    <row r="195" spans="1:6" x14ac:dyDescent="0.2">
      <c r="A195" s="10" t="s">
        <v>1008</v>
      </c>
      <c r="B195" s="10" t="s">
        <v>1009</v>
      </c>
      <c r="C195" s="10" t="s">
        <v>1010</v>
      </c>
      <c r="D195" s="24">
        <v>1.4430407589477201E-2</v>
      </c>
      <c r="E195" s="25">
        <v>-1.2160882949829099</v>
      </c>
      <c r="F195" s="25">
        <f t="shared" si="4"/>
        <v>2.3231596401659944</v>
      </c>
    </row>
    <row r="196" spans="1:6" x14ac:dyDescent="0.2">
      <c r="A196" s="1" t="s">
        <v>30</v>
      </c>
      <c r="B196" s="1" t="s">
        <v>1011</v>
      </c>
      <c r="C196" s="1" t="s">
        <v>1012</v>
      </c>
      <c r="D196" s="22">
        <v>2.18100118144917E-2</v>
      </c>
      <c r="E196" s="23">
        <v>-1.2014017105102499</v>
      </c>
      <c r="F196" s="23">
        <f t="shared" si="4"/>
        <v>2.2996299262533624</v>
      </c>
    </row>
    <row r="197" spans="1:6" x14ac:dyDescent="0.2">
      <c r="A197" s="10" t="s">
        <v>1013</v>
      </c>
      <c r="B197" s="10" t="s">
        <v>1014</v>
      </c>
      <c r="C197" s="10" t="s">
        <v>1015</v>
      </c>
      <c r="D197" s="24">
        <v>4.4520642211915498E-3</v>
      </c>
      <c r="E197" s="25">
        <v>-1.20001697540283</v>
      </c>
      <c r="F197" s="25">
        <f t="shared" si="4"/>
        <v>2.2974237423626227</v>
      </c>
    </row>
    <row r="198" spans="1:6" x14ac:dyDescent="0.2">
      <c r="A198" s="1" t="s">
        <v>1016</v>
      </c>
      <c r="B198" s="1" t="s">
        <v>1017</v>
      </c>
      <c r="C198" s="1" t="s">
        <v>1018</v>
      </c>
      <c r="D198" s="22">
        <v>2.8018390030190601E-2</v>
      </c>
      <c r="E198" s="23">
        <v>-1.19968938827515</v>
      </c>
      <c r="F198" s="23">
        <f t="shared" si="4"/>
        <v>2.296902134549287</v>
      </c>
    </row>
    <row r="199" spans="1:6" x14ac:dyDescent="0.2">
      <c r="A199" s="10" t="s">
        <v>1019</v>
      </c>
      <c r="B199" s="10" t="s">
        <v>1020</v>
      </c>
      <c r="C199" s="10" t="s">
        <v>1021</v>
      </c>
      <c r="D199" s="24">
        <v>1.9814904031757799E-3</v>
      </c>
      <c r="E199" s="25">
        <v>-1.1964750289917001</v>
      </c>
      <c r="F199" s="25">
        <f t="shared" ref="F199:F262" si="6">2^(-E199)</f>
        <v>2.2917902780807244</v>
      </c>
    </row>
    <row r="200" spans="1:6" x14ac:dyDescent="0.2">
      <c r="A200" s="1" t="s">
        <v>1022</v>
      </c>
      <c r="B200" s="1" t="s">
        <v>1023</v>
      </c>
      <c r="C200" s="1" t="s">
        <v>1024</v>
      </c>
      <c r="D200" s="22">
        <v>2.42421924876032E-2</v>
      </c>
      <c r="E200" s="23">
        <v>-1.1939516067504901</v>
      </c>
      <c r="F200" s="23">
        <f t="shared" si="6"/>
        <v>2.2877852044670299</v>
      </c>
    </row>
    <row r="201" spans="1:6" x14ac:dyDescent="0.2">
      <c r="A201" s="10" t="s">
        <v>1025</v>
      </c>
      <c r="B201" s="10" t="s">
        <v>1026</v>
      </c>
      <c r="C201" s="10" t="s">
        <v>1027</v>
      </c>
      <c r="D201" s="24">
        <v>3.6280215222722098E-3</v>
      </c>
      <c r="E201" s="25">
        <v>-1.18796586990356</v>
      </c>
      <c r="F201" s="25">
        <f t="shared" si="6"/>
        <v>2.2783128553490943</v>
      </c>
    </row>
    <row r="202" spans="1:6" x14ac:dyDescent="0.2">
      <c r="A202" s="1" t="s">
        <v>1028</v>
      </c>
      <c r="B202" s="1" t="s">
        <v>1029</v>
      </c>
      <c r="C202" s="1" t="s">
        <v>1030</v>
      </c>
      <c r="D202" s="22">
        <v>2.1238828454341999E-2</v>
      </c>
      <c r="E202" s="23">
        <v>-1.1847443580627399</v>
      </c>
      <c r="F202" s="23">
        <f t="shared" si="6"/>
        <v>2.2732310999407308</v>
      </c>
    </row>
    <row r="203" spans="1:6" x14ac:dyDescent="0.2">
      <c r="A203" s="10" t="s">
        <v>1031</v>
      </c>
      <c r="B203" s="10" t="s">
        <v>1032</v>
      </c>
      <c r="C203" s="10" t="s">
        <v>1033</v>
      </c>
      <c r="D203" s="24">
        <v>5.5503671684748596E-4</v>
      </c>
      <c r="E203" s="25">
        <v>-1.1788301467895499</v>
      </c>
      <c r="F203" s="25">
        <f t="shared" si="6"/>
        <v>2.2639312484925731</v>
      </c>
    </row>
    <row r="204" spans="1:6" x14ac:dyDescent="0.2">
      <c r="A204" s="1" t="s">
        <v>1034</v>
      </c>
      <c r="B204" s="1" t="s">
        <v>1035</v>
      </c>
      <c r="C204" s="1" t="s">
        <v>1036</v>
      </c>
      <c r="D204" s="22">
        <v>2.8201328594156101E-2</v>
      </c>
      <c r="E204" s="23">
        <v>-1.1779360771179199</v>
      </c>
      <c r="F204" s="23">
        <f t="shared" si="6"/>
        <v>2.2625286754284102</v>
      </c>
    </row>
    <row r="205" spans="1:6" x14ac:dyDescent="0.2">
      <c r="A205" s="10" t="s">
        <v>1037</v>
      </c>
      <c r="B205" s="10" t="s">
        <v>1038</v>
      </c>
      <c r="C205" s="10" t="s">
        <v>1039</v>
      </c>
      <c r="D205" s="24">
        <v>1.2647657374711499E-2</v>
      </c>
      <c r="E205" s="25">
        <v>-1.17517137527466</v>
      </c>
      <c r="F205" s="25">
        <f t="shared" si="6"/>
        <v>2.2581970410420551</v>
      </c>
    </row>
    <row r="206" spans="1:6" x14ac:dyDescent="0.2">
      <c r="A206" s="1" t="s">
        <v>30</v>
      </c>
      <c r="B206" s="1" t="s">
        <v>1040</v>
      </c>
      <c r="C206" s="1" t="s">
        <v>1041</v>
      </c>
      <c r="D206" s="22">
        <v>5.2932420001274398E-3</v>
      </c>
      <c r="E206" s="23">
        <v>-1.15302515029907</v>
      </c>
      <c r="F206" s="23">
        <f t="shared" si="6"/>
        <v>2.2237970818370338</v>
      </c>
    </row>
    <row r="207" spans="1:6" x14ac:dyDescent="0.2">
      <c r="A207" s="10" t="s">
        <v>1042</v>
      </c>
      <c r="B207" s="10" t="s">
        <v>1043</v>
      </c>
      <c r="C207" s="10" t="s">
        <v>1044</v>
      </c>
      <c r="D207" s="24">
        <v>3.5732484371804201E-3</v>
      </c>
      <c r="E207" s="25">
        <v>-1.1517348289489699</v>
      </c>
      <c r="F207" s="25">
        <f t="shared" si="6"/>
        <v>2.2218090455731745</v>
      </c>
    </row>
    <row r="208" spans="1:6" x14ac:dyDescent="0.2">
      <c r="A208" s="1" t="s">
        <v>30</v>
      </c>
      <c r="B208" s="1" t="s">
        <v>1045</v>
      </c>
      <c r="C208" s="1" t="s">
        <v>1046</v>
      </c>
      <c r="D208" s="22">
        <v>3.3429522846990501E-3</v>
      </c>
      <c r="E208" s="23">
        <v>-1.14710712432861</v>
      </c>
      <c r="F208" s="23">
        <f t="shared" si="6"/>
        <v>2.2146936103448942</v>
      </c>
    </row>
    <row r="209" spans="1:6" x14ac:dyDescent="0.2">
      <c r="A209" s="10" t="s">
        <v>30</v>
      </c>
      <c r="B209" s="10" t="s">
        <v>1047</v>
      </c>
      <c r="C209" s="10" t="s">
        <v>1048</v>
      </c>
      <c r="D209" s="24">
        <v>3.9850765087127503E-2</v>
      </c>
      <c r="E209" s="25">
        <v>-1.1449327468872099</v>
      </c>
      <c r="F209" s="25">
        <f t="shared" si="6"/>
        <v>2.2113582188874381</v>
      </c>
    </row>
    <row r="210" spans="1:6" x14ac:dyDescent="0.2">
      <c r="A210" s="1" t="s">
        <v>1049</v>
      </c>
      <c r="B210" s="1" t="s">
        <v>1050</v>
      </c>
      <c r="C210" s="1" t="s">
        <v>1051</v>
      </c>
      <c r="D210" s="22">
        <v>6.7814823498575703E-4</v>
      </c>
      <c r="E210" s="23">
        <v>-1.14467668533325</v>
      </c>
      <c r="F210" s="23">
        <f t="shared" si="6"/>
        <v>2.2109657634079518</v>
      </c>
    </row>
    <row r="211" spans="1:6" x14ac:dyDescent="0.2">
      <c r="A211" s="10" t="s">
        <v>1052</v>
      </c>
      <c r="B211" s="10" t="s">
        <v>1053</v>
      </c>
      <c r="C211" s="10" t="s">
        <v>1054</v>
      </c>
      <c r="D211" s="24">
        <v>5.0292713759423902E-3</v>
      </c>
      <c r="E211" s="25">
        <v>-1.13764619827271</v>
      </c>
      <c r="F211" s="25">
        <f t="shared" si="6"/>
        <v>2.2002175785335147</v>
      </c>
    </row>
    <row r="212" spans="1:6" x14ac:dyDescent="0.2">
      <c r="A212" s="1" t="s">
        <v>1055</v>
      </c>
      <c r="B212" s="13" t="s">
        <v>1056</v>
      </c>
      <c r="C212" s="1" t="s">
        <v>1057</v>
      </c>
      <c r="D212" s="22">
        <v>1.0330136069261399E-3</v>
      </c>
      <c r="E212" s="23">
        <v>-1.1336927413940401</v>
      </c>
      <c r="F212" s="23">
        <f t="shared" si="6"/>
        <v>2.1941965154317078</v>
      </c>
    </row>
    <row r="213" spans="1:6" x14ac:dyDescent="0.2">
      <c r="A213" s="10" t="s">
        <v>1058</v>
      </c>
      <c r="B213" s="10" t="s">
        <v>1059</v>
      </c>
      <c r="C213" s="10" t="s">
        <v>1060</v>
      </c>
      <c r="D213" s="24">
        <v>5.1840489040793801E-3</v>
      </c>
      <c r="E213" s="25">
        <v>-1.1225066184997601</v>
      </c>
      <c r="F213" s="25">
        <f t="shared" si="6"/>
        <v>2.1772493145632161</v>
      </c>
    </row>
    <row r="214" spans="1:6" x14ac:dyDescent="0.2">
      <c r="A214" s="1" t="s">
        <v>1061</v>
      </c>
      <c r="B214" s="1" t="s">
        <v>1062</v>
      </c>
      <c r="C214" s="1" t="s">
        <v>1063</v>
      </c>
      <c r="D214" s="22">
        <v>4.5473984993087699E-3</v>
      </c>
      <c r="E214" s="23">
        <v>-1.1220688819885301</v>
      </c>
      <c r="F214" s="23">
        <f t="shared" si="6"/>
        <v>2.1765888028683156</v>
      </c>
    </row>
    <row r="215" spans="1:6" x14ac:dyDescent="0.2">
      <c r="A215" s="10" t="s">
        <v>1064</v>
      </c>
      <c r="B215" s="10" t="s">
        <v>1065</v>
      </c>
      <c r="C215" s="10" t="s">
        <v>1066</v>
      </c>
      <c r="D215" s="24">
        <v>2.6756114736612101E-3</v>
      </c>
      <c r="E215" s="25">
        <v>-1.1122798919677701</v>
      </c>
      <c r="F215" s="25">
        <f t="shared" si="6"/>
        <v>2.1618701798925146</v>
      </c>
    </row>
    <row r="216" spans="1:6" x14ac:dyDescent="0.2">
      <c r="A216" s="1" t="s">
        <v>1067</v>
      </c>
      <c r="B216" s="1" t="s">
        <v>1068</v>
      </c>
      <c r="C216" s="1" t="s">
        <v>1069</v>
      </c>
      <c r="D216" s="22">
        <v>1.1211176004000799E-2</v>
      </c>
      <c r="E216" s="23">
        <v>-1.1081891059875499</v>
      </c>
      <c r="F216" s="23">
        <f t="shared" si="6"/>
        <v>2.1557488434236634</v>
      </c>
    </row>
    <row r="217" spans="1:6" x14ac:dyDescent="0.2">
      <c r="A217" s="10" t="s">
        <v>1070</v>
      </c>
      <c r="B217" s="10" t="s">
        <v>1071</v>
      </c>
      <c r="C217" s="10" t="s">
        <v>1072</v>
      </c>
      <c r="D217" s="24">
        <v>1.7371492349692898E-2</v>
      </c>
      <c r="E217" s="25">
        <v>-1.1074037551879901</v>
      </c>
      <c r="F217" s="25">
        <f t="shared" si="6"/>
        <v>2.1545756513737784</v>
      </c>
    </row>
    <row r="218" spans="1:6" x14ac:dyDescent="0.2">
      <c r="A218" s="1" t="s">
        <v>1073</v>
      </c>
      <c r="B218" s="1" t="s">
        <v>1074</v>
      </c>
      <c r="C218" s="1" t="s">
        <v>1075</v>
      </c>
      <c r="D218" s="22">
        <v>1.0510463383124001E-2</v>
      </c>
      <c r="E218" s="23">
        <v>-1.10152244567871</v>
      </c>
      <c r="F218" s="23">
        <f t="shared" si="6"/>
        <v>2.145810158939029</v>
      </c>
    </row>
    <row r="219" spans="1:6" x14ac:dyDescent="0.2">
      <c r="A219" s="10" t="s">
        <v>1076</v>
      </c>
      <c r="B219" s="10" t="s">
        <v>1077</v>
      </c>
      <c r="C219" s="10" t="s">
        <v>1078</v>
      </c>
      <c r="D219" s="24">
        <v>8.1575686846782208E-3</v>
      </c>
      <c r="E219" s="25">
        <v>-1.0993294715881301</v>
      </c>
      <c r="F219" s="25">
        <f t="shared" si="6"/>
        <v>2.1425508897956447</v>
      </c>
    </row>
    <row r="220" spans="1:6" x14ac:dyDescent="0.2">
      <c r="A220" s="1" t="s">
        <v>1079</v>
      </c>
      <c r="B220" s="1" t="s">
        <v>1080</v>
      </c>
      <c r="C220" s="1" t="s">
        <v>1081</v>
      </c>
      <c r="D220" s="22">
        <v>1.07540988031158E-2</v>
      </c>
      <c r="E220" s="23">
        <v>-1.09833383560181</v>
      </c>
      <c r="F220" s="23">
        <f t="shared" si="6"/>
        <v>2.1410727777951326</v>
      </c>
    </row>
    <row r="221" spans="1:6" x14ac:dyDescent="0.2">
      <c r="A221" s="10" t="s">
        <v>1082</v>
      </c>
      <c r="B221" s="10" t="s">
        <v>1083</v>
      </c>
      <c r="C221" s="10" t="s">
        <v>1084</v>
      </c>
      <c r="D221" s="24">
        <v>4.3021220495234699E-2</v>
      </c>
      <c r="E221" s="25">
        <v>-1.08927774429321</v>
      </c>
      <c r="F221" s="25">
        <f t="shared" si="6"/>
        <v>2.1276749213862058</v>
      </c>
    </row>
    <row r="222" spans="1:6" x14ac:dyDescent="0.2">
      <c r="A222" s="1" t="s">
        <v>1085</v>
      </c>
      <c r="B222" s="1" t="s">
        <v>1086</v>
      </c>
      <c r="C222" s="1" t="s">
        <v>1087</v>
      </c>
      <c r="D222" s="22">
        <v>1.0275471048516E-2</v>
      </c>
      <c r="E222" s="23">
        <v>-1.08771228790283</v>
      </c>
      <c r="F222" s="23">
        <f t="shared" si="6"/>
        <v>2.1253674511590654</v>
      </c>
    </row>
    <row r="223" spans="1:6" x14ac:dyDescent="0.2">
      <c r="A223" s="10" t="s">
        <v>1088</v>
      </c>
      <c r="B223" s="10" t="s">
        <v>1089</v>
      </c>
      <c r="C223" s="10" t="s">
        <v>1090</v>
      </c>
      <c r="D223" s="24">
        <v>1.6801269908045299E-2</v>
      </c>
      <c r="E223" s="25">
        <v>-1.08690738677979</v>
      </c>
      <c r="F223" s="25">
        <f t="shared" si="6"/>
        <v>2.1241820076155187</v>
      </c>
    </row>
    <row r="224" spans="1:6" x14ac:dyDescent="0.2">
      <c r="A224" s="1" t="s">
        <v>1091</v>
      </c>
      <c r="B224" s="1" t="s">
        <v>1092</v>
      </c>
      <c r="C224" s="1" t="s">
        <v>1093</v>
      </c>
      <c r="D224" s="22">
        <v>1.9295623600358299E-2</v>
      </c>
      <c r="E224" s="23">
        <v>-1.0852909088134799</v>
      </c>
      <c r="F224" s="23">
        <f t="shared" si="6"/>
        <v>2.1218032855851678</v>
      </c>
    </row>
    <row r="225" spans="1:6" x14ac:dyDescent="0.2">
      <c r="A225" s="10" t="s">
        <v>1094</v>
      </c>
      <c r="B225" s="10" t="s">
        <v>1095</v>
      </c>
      <c r="C225" s="10" t="s">
        <v>1096</v>
      </c>
      <c r="D225" s="24">
        <v>3.75956117335733E-2</v>
      </c>
      <c r="E225" s="25">
        <v>-1.0840759277343801</v>
      </c>
      <c r="F225" s="25">
        <f t="shared" si="6"/>
        <v>2.1200171384419861</v>
      </c>
    </row>
    <row r="226" spans="1:6" x14ac:dyDescent="0.2">
      <c r="A226" s="1" t="s">
        <v>1097</v>
      </c>
      <c r="B226" s="1" t="s">
        <v>1098</v>
      </c>
      <c r="C226" s="1" t="s">
        <v>1099</v>
      </c>
      <c r="D226" s="22">
        <v>2.9980094746244702E-3</v>
      </c>
      <c r="E226" s="23">
        <v>-1.07901239395142</v>
      </c>
      <c r="F226" s="23">
        <f t="shared" si="6"/>
        <v>2.1125893995273937</v>
      </c>
    </row>
    <row r="227" spans="1:6" x14ac:dyDescent="0.2">
      <c r="A227" s="10" t="s">
        <v>1100</v>
      </c>
      <c r="B227" s="10" t="s">
        <v>1101</v>
      </c>
      <c r="C227" s="10" t="s">
        <v>1102</v>
      </c>
      <c r="D227" s="24">
        <v>2.9908988352979199E-2</v>
      </c>
      <c r="E227" s="25">
        <v>-1.07650375366211</v>
      </c>
      <c r="F227" s="25">
        <f t="shared" si="6"/>
        <v>2.1089191007681456</v>
      </c>
    </row>
    <row r="228" spans="1:6" x14ac:dyDescent="0.2">
      <c r="A228" s="1" t="s">
        <v>1103</v>
      </c>
      <c r="B228" s="1" t="s">
        <v>1104</v>
      </c>
      <c r="C228" s="1" t="s">
        <v>1105</v>
      </c>
      <c r="D228" s="22">
        <v>1.88105324067416E-2</v>
      </c>
      <c r="E228" s="23">
        <v>-1.07431840896606</v>
      </c>
      <c r="F228" s="23">
        <f t="shared" si="6"/>
        <v>2.1057270010927946</v>
      </c>
    </row>
    <row r="229" spans="1:6" x14ac:dyDescent="0.2">
      <c r="A229" s="10" t="s">
        <v>1106</v>
      </c>
      <c r="B229" s="10" t="s">
        <v>1107</v>
      </c>
      <c r="C229" s="10" t="s">
        <v>1108</v>
      </c>
      <c r="D229" s="24">
        <v>1.05575601567371E-2</v>
      </c>
      <c r="E229" s="25">
        <v>-1.0705752372741699</v>
      </c>
      <c r="F229" s="25">
        <f t="shared" si="6"/>
        <v>2.1002706288220541</v>
      </c>
    </row>
    <row r="230" spans="1:6" x14ac:dyDescent="0.2">
      <c r="A230" s="1" t="s">
        <v>1109</v>
      </c>
      <c r="B230" s="1" t="s">
        <v>1110</v>
      </c>
      <c r="C230" s="1" t="s">
        <v>1111</v>
      </c>
      <c r="D230" s="22">
        <v>3.5224840299536798E-2</v>
      </c>
      <c r="E230" s="23">
        <v>-1.06351661682129</v>
      </c>
      <c r="F230" s="23">
        <f t="shared" si="6"/>
        <v>2.0900198100577474</v>
      </c>
    </row>
    <row r="231" spans="1:6" x14ac:dyDescent="0.2">
      <c r="A231" s="10" t="s">
        <v>30</v>
      </c>
      <c r="B231" s="10" t="s">
        <v>1112</v>
      </c>
      <c r="C231" s="10" t="s">
        <v>1113</v>
      </c>
      <c r="D231" s="24">
        <v>4.7755755101289002E-2</v>
      </c>
      <c r="E231" s="25">
        <v>-1.05852699279785</v>
      </c>
      <c r="F231" s="25">
        <f t="shared" si="6"/>
        <v>2.0828038704662966</v>
      </c>
    </row>
    <row r="232" spans="1:6" x14ac:dyDescent="0.2">
      <c r="A232" s="1" t="s">
        <v>1114</v>
      </c>
      <c r="B232" s="1" t="s">
        <v>1115</v>
      </c>
      <c r="C232" s="1" t="s">
        <v>1116</v>
      </c>
      <c r="D232" s="22">
        <v>1.01926382326573E-2</v>
      </c>
      <c r="E232" s="23">
        <v>-1.0540909767150899</v>
      </c>
      <c r="F232" s="23">
        <f t="shared" si="6"/>
        <v>2.0764094758657254</v>
      </c>
    </row>
    <row r="233" spans="1:6" x14ac:dyDescent="0.2">
      <c r="A233" s="10" t="s">
        <v>1117</v>
      </c>
      <c r="B233" s="10" t="s">
        <v>1118</v>
      </c>
      <c r="C233" s="10" t="s">
        <v>1119</v>
      </c>
      <c r="D233" s="24">
        <v>1.3542868668524499E-2</v>
      </c>
      <c r="E233" s="25">
        <v>-1.04101610183716</v>
      </c>
      <c r="F233" s="25">
        <f t="shared" si="6"/>
        <v>2.0576763812678567</v>
      </c>
    </row>
    <row r="234" spans="1:6" x14ac:dyDescent="0.2">
      <c r="A234" s="1" t="s">
        <v>1120</v>
      </c>
      <c r="B234" s="1" t="s">
        <v>1121</v>
      </c>
      <c r="C234" s="1" t="s">
        <v>1122</v>
      </c>
      <c r="D234" s="22">
        <v>1.11642593368812E-3</v>
      </c>
      <c r="E234" s="23">
        <v>-1.0395073890686</v>
      </c>
      <c r="F234" s="23">
        <f t="shared" si="6"/>
        <v>2.0555256703713933</v>
      </c>
    </row>
    <row r="235" spans="1:6" x14ac:dyDescent="0.2">
      <c r="A235" s="10" t="s">
        <v>1123</v>
      </c>
      <c r="B235" s="10" t="s">
        <v>1124</v>
      </c>
      <c r="C235" s="10" t="s">
        <v>1125</v>
      </c>
      <c r="D235" s="24">
        <v>4.4479827964917701E-2</v>
      </c>
      <c r="E235" s="25">
        <v>-1.0390777587890601</v>
      </c>
      <c r="F235" s="25">
        <f t="shared" si="6"/>
        <v>2.05491363209461</v>
      </c>
    </row>
    <row r="236" spans="1:6" x14ac:dyDescent="0.2">
      <c r="A236" s="1" t="s">
        <v>1126</v>
      </c>
      <c r="B236" s="1" t="s">
        <v>1127</v>
      </c>
      <c r="C236" s="1" t="s">
        <v>1128</v>
      </c>
      <c r="D236" s="22">
        <v>1.31309688376489E-2</v>
      </c>
      <c r="E236" s="23">
        <v>-1.0177931785583501</v>
      </c>
      <c r="F236" s="23">
        <f t="shared" si="6"/>
        <v>2.0248193204545322</v>
      </c>
    </row>
    <row r="237" spans="1:6" x14ac:dyDescent="0.2">
      <c r="A237" s="10" t="s">
        <v>1129</v>
      </c>
      <c r="B237" s="10" t="s">
        <v>1130</v>
      </c>
      <c r="C237" s="10" t="s">
        <v>1131</v>
      </c>
      <c r="D237" s="24">
        <v>3.9642560012002399E-4</v>
      </c>
      <c r="E237" s="25">
        <v>-1.0107479095459</v>
      </c>
      <c r="F237" s="25">
        <f t="shared" si="6"/>
        <v>2.0149554052387844</v>
      </c>
    </row>
    <row r="238" spans="1:6" x14ac:dyDescent="0.2">
      <c r="A238" s="1" t="s">
        <v>1132</v>
      </c>
      <c r="B238" s="1" t="s">
        <v>1133</v>
      </c>
      <c r="C238" s="1" t="s">
        <v>1134</v>
      </c>
      <c r="D238" s="22">
        <v>4.2654817417999799E-2</v>
      </c>
      <c r="E238" s="23">
        <v>-1.00611448287964</v>
      </c>
      <c r="F238" s="23">
        <f t="shared" si="6"/>
        <v>2.0084944611899838</v>
      </c>
    </row>
    <row r="239" spans="1:6" x14ac:dyDescent="0.2">
      <c r="A239" s="10" t="s">
        <v>499</v>
      </c>
      <c r="B239" s="10" t="s">
        <v>1135</v>
      </c>
      <c r="C239" s="10" t="s">
        <v>1136</v>
      </c>
      <c r="D239" s="24">
        <v>3.5529115390167299E-3</v>
      </c>
      <c r="E239" s="25">
        <v>-1.0057373046875</v>
      </c>
      <c r="F239" s="25">
        <f t="shared" si="6"/>
        <v>2.0079694290323395</v>
      </c>
    </row>
    <row r="240" spans="1:6" x14ac:dyDescent="0.2">
      <c r="A240" s="1" t="s">
        <v>1137</v>
      </c>
      <c r="B240" s="1" t="s">
        <v>1138</v>
      </c>
      <c r="C240" s="1" t="s">
        <v>1139</v>
      </c>
      <c r="D240" s="22">
        <v>3.2924976261101399E-2</v>
      </c>
      <c r="E240" s="23">
        <v>-1.0055170059204099</v>
      </c>
      <c r="F240" s="23">
        <f t="shared" si="6"/>
        <v>2.0076628365750255</v>
      </c>
    </row>
    <row r="241" spans="1:6" x14ac:dyDescent="0.2">
      <c r="A241" s="10" t="s">
        <v>1140</v>
      </c>
      <c r="B241" s="10" t="s">
        <v>1141</v>
      </c>
      <c r="C241" s="10" t="s">
        <v>1142</v>
      </c>
      <c r="D241" s="24">
        <v>1.5021794957611001E-2</v>
      </c>
      <c r="E241" s="25">
        <v>-0.998341083526611</v>
      </c>
      <c r="F241" s="25">
        <f t="shared" si="6"/>
        <v>1.9977015751492784</v>
      </c>
    </row>
    <row r="242" spans="1:6" x14ac:dyDescent="0.2">
      <c r="A242" s="1" t="s">
        <v>30</v>
      </c>
      <c r="B242" s="1" t="s">
        <v>1143</v>
      </c>
      <c r="C242" s="1" t="s">
        <v>1144</v>
      </c>
      <c r="D242" s="22">
        <v>2.8097814895641102E-2</v>
      </c>
      <c r="E242" s="23">
        <v>-0.99816226959228505</v>
      </c>
      <c r="F242" s="23">
        <f t="shared" si="6"/>
        <v>1.9974539866211825</v>
      </c>
    </row>
    <row r="243" spans="1:6" x14ac:dyDescent="0.2">
      <c r="A243" s="10" t="s">
        <v>1145</v>
      </c>
      <c r="B243" s="10" t="s">
        <v>1146</v>
      </c>
      <c r="C243" s="10" t="s">
        <v>1147</v>
      </c>
      <c r="D243" s="24">
        <v>3.2507991817722397E-2</v>
      </c>
      <c r="E243" s="25">
        <v>-0.99799919128418002</v>
      </c>
      <c r="F243" s="25">
        <f t="shared" si="6"/>
        <v>1.9972282126373135</v>
      </c>
    </row>
    <row r="244" spans="1:6" x14ac:dyDescent="0.2">
      <c r="A244" s="1" t="s">
        <v>1148</v>
      </c>
      <c r="B244" s="1" t="s">
        <v>1149</v>
      </c>
      <c r="C244" s="1" t="s">
        <v>1150</v>
      </c>
      <c r="D244" s="22">
        <v>4.0750608217458101E-2</v>
      </c>
      <c r="E244" s="23">
        <v>-0.99417781829833995</v>
      </c>
      <c r="F244" s="23">
        <f t="shared" si="6"/>
        <v>1.991945006751235</v>
      </c>
    </row>
    <row r="245" spans="1:6" x14ac:dyDescent="0.2">
      <c r="A245" s="10" t="s">
        <v>30</v>
      </c>
      <c r="B245" s="10" t="s">
        <v>1151</v>
      </c>
      <c r="C245" s="10" t="s">
        <v>1152</v>
      </c>
      <c r="D245" s="24">
        <v>2.4859556642686902E-2</v>
      </c>
      <c r="E245" s="25">
        <v>-0.99254560470581099</v>
      </c>
      <c r="F245" s="25">
        <f t="shared" si="6"/>
        <v>1.9896926657324625</v>
      </c>
    </row>
    <row r="246" spans="1:6" x14ac:dyDescent="0.2">
      <c r="A246" s="1" t="s">
        <v>1153</v>
      </c>
      <c r="B246" s="1" t="s">
        <v>1154</v>
      </c>
      <c r="C246" s="1" t="s">
        <v>1155</v>
      </c>
      <c r="D246" s="22">
        <v>5.1877480575606202E-3</v>
      </c>
      <c r="E246" s="23">
        <v>-0.991593837738037</v>
      </c>
      <c r="F246" s="23">
        <f t="shared" si="6"/>
        <v>1.988380469335886</v>
      </c>
    </row>
    <row r="247" spans="1:6" x14ac:dyDescent="0.2">
      <c r="A247" s="10" t="s">
        <v>1156</v>
      </c>
      <c r="B247" s="10" t="s">
        <v>1157</v>
      </c>
      <c r="C247" s="10" t="s">
        <v>1158</v>
      </c>
      <c r="D247" s="24">
        <v>1.1706887293675401E-2</v>
      </c>
      <c r="E247" s="25">
        <v>-0.98813772201538097</v>
      </c>
      <c r="F247" s="25">
        <f t="shared" si="6"/>
        <v>1.9836228122989203</v>
      </c>
    </row>
    <row r="248" spans="1:6" x14ac:dyDescent="0.2">
      <c r="A248" s="1" t="s">
        <v>1159</v>
      </c>
      <c r="B248" s="1" t="s">
        <v>1160</v>
      </c>
      <c r="C248" s="1" t="s">
        <v>1161</v>
      </c>
      <c r="D248" s="22">
        <v>3.3414126822981301E-3</v>
      </c>
      <c r="E248" s="23">
        <v>-0.98698902130126998</v>
      </c>
      <c r="F248" s="23">
        <f t="shared" si="6"/>
        <v>1.9820440434048356</v>
      </c>
    </row>
    <row r="249" spans="1:6" x14ac:dyDescent="0.2">
      <c r="A249" s="10" t="s">
        <v>30</v>
      </c>
      <c r="B249" s="10" t="s">
        <v>1162</v>
      </c>
      <c r="C249" s="10" t="s">
        <v>1163</v>
      </c>
      <c r="D249" s="24">
        <v>1.4525556231966901E-2</v>
      </c>
      <c r="E249" s="25">
        <v>-0.98044252395629905</v>
      </c>
      <c r="F249" s="25">
        <f t="shared" si="6"/>
        <v>1.9730705244504201</v>
      </c>
    </row>
    <row r="250" spans="1:6" x14ac:dyDescent="0.2">
      <c r="A250" s="1" t="s">
        <v>1164</v>
      </c>
      <c r="B250" s="1" t="s">
        <v>1165</v>
      </c>
      <c r="C250" s="1" t="s">
        <v>1166</v>
      </c>
      <c r="D250" s="22">
        <v>1.7374894273159601E-2</v>
      </c>
      <c r="E250" s="23">
        <v>-0.97835111618042003</v>
      </c>
      <c r="F250" s="23">
        <f t="shared" si="6"/>
        <v>1.9702123282472617</v>
      </c>
    </row>
    <row r="251" spans="1:6" x14ac:dyDescent="0.2">
      <c r="A251" s="10" t="s">
        <v>1167</v>
      </c>
      <c r="B251" s="10" t="s">
        <v>1168</v>
      </c>
      <c r="C251" s="10" t="s">
        <v>1169</v>
      </c>
      <c r="D251" s="24">
        <v>1.51070906739516E-3</v>
      </c>
      <c r="E251" s="25">
        <v>-0.96884536743164096</v>
      </c>
      <c r="F251" s="25">
        <f t="shared" si="6"/>
        <v>1.9572735028537571</v>
      </c>
    </row>
    <row r="252" spans="1:6" x14ac:dyDescent="0.2">
      <c r="A252" s="1" t="s">
        <v>1170</v>
      </c>
      <c r="B252" s="1" t="s">
        <v>1171</v>
      </c>
      <c r="C252" s="1" t="s">
        <v>1172</v>
      </c>
      <c r="D252" s="22">
        <v>3.5342377957500698E-2</v>
      </c>
      <c r="E252" s="23">
        <v>-0.95964384078979503</v>
      </c>
      <c r="F252" s="23">
        <f t="shared" si="6"/>
        <v>1.9448297139809574</v>
      </c>
    </row>
    <row r="253" spans="1:6" x14ac:dyDescent="0.2">
      <c r="A253" s="10" t="s">
        <v>1173</v>
      </c>
      <c r="B253" s="10" t="s">
        <v>1174</v>
      </c>
      <c r="C253" s="10" t="s">
        <v>1175</v>
      </c>
      <c r="D253" s="24">
        <v>1.87630458803652E-2</v>
      </c>
      <c r="E253" s="25">
        <v>-0.95533514022827104</v>
      </c>
      <c r="F253" s="25">
        <f t="shared" si="6"/>
        <v>1.9390300211461142</v>
      </c>
    </row>
    <row r="254" spans="1:6" x14ac:dyDescent="0.2">
      <c r="A254" s="1" t="s">
        <v>1176</v>
      </c>
      <c r="B254" s="1" t="s">
        <v>1177</v>
      </c>
      <c r="C254" s="1" t="s">
        <v>1178</v>
      </c>
      <c r="D254" s="22">
        <v>2.4455945364021799E-2</v>
      </c>
      <c r="E254" s="23">
        <v>-0.95159578323364302</v>
      </c>
      <c r="F254" s="23">
        <f t="shared" si="6"/>
        <v>1.9340107088778062</v>
      </c>
    </row>
    <row r="255" spans="1:6" x14ac:dyDescent="0.2">
      <c r="A255" s="10" t="s">
        <v>1179</v>
      </c>
      <c r="B255" s="10" t="s">
        <v>1180</v>
      </c>
      <c r="C255" s="10" t="s">
        <v>1181</v>
      </c>
      <c r="D255" s="24">
        <v>3.0842254543718101E-2</v>
      </c>
      <c r="E255" s="25">
        <v>-0.94984436035156306</v>
      </c>
      <c r="F255" s="25">
        <f t="shared" si="6"/>
        <v>1.9316642563824966</v>
      </c>
    </row>
    <row r="256" spans="1:6" x14ac:dyDescent="0.2">
      <c r="A256" s="1" t="s">
        <v>30</v>
      </c>
      <c r="B256" s="1" t="s">
        <v>1182</v>
      </c>
      <c r="C256" s="1" t="s">
        <v>1183</v>
      </c>
      <c r="D256" s="22">
        <v>2.9962838541627401E-2</v>
      </c>
      <c r="E256" s="23">
        <v>-0.94650173187255904</v>
      </c>
      <c r="F256" s="23">
        <f t="shared" si="6"/>
        <v>1.9271938995043951</v>
      </c>
    </row>
    <row r="257" spans="1:6" x14ac:dyDescent="0.2">
      <c r="A257" s="10" t="s">
        <v>1184</v>
      </c>
      <c r="B257" s="10" t="s">
        <v>1185</v>
      </c>
      <c r="C257" s="10" t="s">
        <v>1186</v>
      </c>
      <c r="D257" s="24">
        <v>2.1177327996797501E-3</v>
      </c>
      <c r="E257" s="25">
        <v>-0.93358755111694303</v>
      </c>
      <c r="F257" s="25">
        <f t="shared" si="6"/>
        <v>1.9100197433977473</v>
      </c>
    </row>
    <row r="258" spans="1:6" x14ac:dyDescent="0.2">
      <c r="A258" s="1" t="s">
        <v>1187</v>
      </c>
      <c r="B258" s="1" t="s">
        <v>1188</v>
      </c>
      <c r="C258" s="1" t="s">
        <v>1189</v>
      </c>
      <c r="D258" s="22">
        <v>1.45731988874144E-2</v>
      </c>
      <c r="E258" s="23">
        <v>-0.93319606781005904</v>
      </c>
      <c r="F258" s="23">
        <f t="shared" si="6"/>
        <v>1.9095015192536759</v>
      </c>
    </row>
    <row r="259" spans="1:6" x14ac:dyDescent="0.2">
      <c r="A259" s="10" t="s">
        <v>1190</v>
      </c>
      <c r="B259" s="10" t="s">
        <v>1191</v>
      </c>
      <c r="C259" s="10" t="s">
        <v>1192</v>
      </c>
      <c r="D259" s="24">
        <v>2.9261840890648799E-2</v>
      </c>
      <c r="E259" s="25">
        <v>-0.93206214904785201</v>
      </c>
      <c r="F259" s="25">
        <f t="shared" si="6"/>
        <v>1.9080012930388106</v>
      </c>
    </row>
    <row r="260" spans="1:6" x14ac:dyDescent="0.2">
      <c r="A260" s="1" t="s">
        <v>1193</v>
      </c>
      <c r="B260" s="1" t="s">
        <v>1194</v>
      </c>
      <c r="C260" s="1" t="s">
        <v>1195</v>
      </c>
      <c r="D260" s="22">
        <v>2.9464344178322499E-2</v>
      </c>
      <c r="E260" s="23">
        <v>-0.91959095001220703</v>
      </c>
      <c r="F260" s="23">
        <f t="shared" si="6"/>
        <v>1.8915788945563516</v>
      </c>
    </row>
    <row r="261" spans="1:6" x14ac:dyDescent="0.2">
      <c r="A261" s="10" t="s">
        <v>1196</v>
      </c>
      <c r="B261" s="10" t="s">
        <v>1197</v>
      </c>
      <c r="C261" s="10" t="s">
        <v>1198</v>
      </c>
      <c r="D261" s="24">
        <v>2.37543589290625E-2</v>
      </c>
      <c r="E261" s="25">
        <v>-0.91904735565185502</v>
      </c>
      <c r="F261" s="25">
        <f t="shared" si="6"/>
        <v>1.890866299103739</v>
      </c>
    </row>
    <row r="262" spans="1:6" x14ac:dyDescent="0.2">
      <c r="A262" s="1" t="s">
        <v>30</v>
      </c>
      <c r="B262" s="1" t="s">
        <v>1199</v>
      </c>
      <c r="C262" s="1" t="s">
        <v>1200</v>
      </c>
      <c r="D262" s="22">
        <v>7.8046806258151597E-3</v>
      </c>
      <c r="E262" s="23">
        <v>-0.91481208801269498</v>
      </c>
      <c r="F262" s="23">
        <f t="shared" si="6"/>
        <v>1.8853234912063561</v>
      </c>
    </row>
    <row r="263" spans="1:6" x14ac:dyDescent="0.2">
      <c r="A263" s="10" t="s">
        <v>1201</v>
      </c>
      <c r="B263" s="10" t="s">
        <v>1202</v>
      </c>
      <c r="C263" s="10" t="s">
        <v>1203</v>
      </c>
      <c r="D263" s="24">
        <v>2.9865571441745901E-2</v>
      </c>
      <c r="E263" s="25">
        <v>-0.907318115234375</v>
      </c>
      <c r="F263" s="25">
        <f t="shared" ref="F263:F326" si="7">2^(-E263)</f>
        <v>1.8755557086273007</v>
      </c>
    </row>
    <row r="264" spans="1:6" x14ac:dyDescent="0.2">
      <c r="A264" s="1" t="s">
        <v>1204</v>
      </c>
      <c r="B264" s="1" t="s">
        <v>1205</v>
      </c>
      <c r="C264" s="1" t="s">
        <v>1206</v>
      </c>
      <c r="D264" s="22">
        <v>1.8281577157418E-3</v>
      </c>
      <c r="E264" s="23">
        <v>-0.90440988540649403</v>
      </c>
      <c r="F264" s="23">
        <f t="shared" si="7"/>
        <v>1.8717787128865597</v>
      </c>
    </row>
    <row r="265" spans="1:6" x14ac:dyDescent="0.2">
      <c r="A265" s="10" t="s">
        <v>1207</v>
      </c>
      <c r="B265" s="10" t="s">
        <v>1208</v>
      </c>
      <c r="C265" s="10" t="s">
        <v>1209</v>
      </c>
      <c r="D265" s="24">
        <v>4.8575923423534798E-3</v>
      </c>
      <c r="E265" s="25">
        <v>-0.90152406692504905</v>
      </c>
      <c r="F265" s="25">
        <f t="shared" si="7"/>
        <v>1.868038341820855</v>
      </c>
    </row>
    <row r="266" spans="1:6" x14ac:dyDescent="0.2">
      <c r="A266" s="1" t="s">
        <v>1210</v>
      </c>
      <c r="B266" s="1" t="s">
        <v>1211</v>
      </c>
      <c r="C266" s="1" t="s">
        <v>1212</v>
      </c>
      <c r="D266" s="22">
        <v>2.43694593609333E-2</v>
      </c>
      <c r="E266" s="23">
        <v>-0.89946651458740201</v>
      </c>
      <c r="F266" s="23">
        <f t="shared" si="7"/>
        <v>1.8653760694661365</v>
      </c>
    </row>
    <row r="267" spans="1:6" x14ac:dyDescent="0.2">
      <c r="A267" s="10" t="s">
        <v>1213</v>
      </c>
      <c r="B267" s="10" t="s">
        <v>1214</v>
      </c>
      <c r="C267" s="10" t="s">
        <v>1215</v>
      </c>
      <c r="D267" s="24">
        <v>4.9835651960371999E-2</v>
      </c>
      <c r="E267" s="25">
        <v>-0.89111137390136697</v>
      </c>
      <c r="F267" s="25">
        <f t="shared" si="7"/>
        <v>1.8546042600222854</v>
      </c>
    </row>
    <row r="268" spans="1:6" x14ac:dyDescent="0.2">
      <c r="A268" s="1" t="s">
        <v>1216</v>
      </c>
      <c r="B268" s="1" t="s">
        <v>1217</v>
      </c>
      <c r="C268" s="1" t="s">
        <v>1218</v>
      </c>
      <c r="D268" s="22">
        <v>1.07780086195465E-2</v>
      </c>
      <c r="E268" s="23">
        <v>-0.88662242889404297</v>
      </c>
      <c r="F268" s="23">
        <f t="shared" si="7"/>
        <v>1.8488426279607362</v>
      </c>
    </row>
    <row r="269" spans="1:6" x14ac:dyDescent="0.2">
      <c r="A269" s="10" t="s">
        <v>1219</v>
      </c>
      <c r="B269" s="10" t="s">
        <v>1220</v>
      </c>
      <c r="C269" s="10" t="s">
        <v>1221</v>
      </c>
      <c r="D269" s="24">
        <v>6.2194702556373398E-3</v>
      </c>
      <c r="E269" s="25">
        <v>-0.88441371917724598</v>
      </c>
      <c r="F269" s="25">
        <f t="shared" si="7"/>
        <v>1.846014287754858</v>
      </c>
    </row>
    <row r="270" spans="1:6" x14ac:dyDescent="0.2">
      <c r="A270" s="1" t="s">
        <v>1222</v>
      </c>
      <c r="B270" s="1" t="s">
        <v>1223</v>
      </c>
      <c r="C270" s="1" t="s">
        <v>1224</v>
      </c>
      <c r="D270" s="22">
        <v>9.4890292779564595E-3</v>
      </c>
      <c r="E270" s="23">
        <v>-0.88380813598632801</v>
      </c>
      <c r="F270" s="23">
        <f t="shared" si="7"/>
        <v>1.8452395705783793</v>
      </c>
    </row>
    <row r="271" spans="1:6" x14ac:dyDescent="0.2">
      <c r="A271" s="10" t="s">
        <v>30</v>
      </c>
      <c r="B271" s="10" t="s">
        <v>1225</v>
      </c>
      <c r="C271" s="10" t="s">
        <v>1226</v>
      </c>
      <c r="D271" s="24">
        <v>4.1021914098287801E-2</v>
      </c>
      <c r="E271" s="25">
        <v>-0.88078546524047896</v>
      </c>
      <c r="F271" s="25">
        <f t="shared" si="7"/>
        <v>1.8413775535408012</v>
      </c>
    </row>
    <row r="272" spans="1:6" x14ac:dyDescent="0.2">
      <c r="A272" s="1" t="s">
        <v>1227</v>
      </c>
      <c r="B272" s="1" t="s">
        <v>1228</v>
      </c>
      <c r="C272" s="1" t="s">
        <v>1229</v>
      </c>
      <c r="D272" s="22">
        <v>1.1206635008579201E-3</v>
      </c>
      <c r="E272" s="23">
        <v>-0.87999725341796897</v>
      </c>
      <c r="F272" s="23">
        <f t="shared" si="7"/>
        <v>1.8403717975731049</v>
      </c>
    </row>
    <row r="273" spans="1:6" x14ac:dyDescent="0.2">
      <c r="A273" s="10" t="s">
        <v>1230</v>
      </c>
      <c r="B273" s="10" t="s">
        <v>1231</v>
      </c>
      <c r="C273" s="10" t="s">
        <v>1232</v>
      </c>
      <c r="D273" s="24">
        <v>2.2255228491294299E-2</v>
      </c>
      <c r="E273" s="25">
        <v>-0.87746047973632801</v>
      </c>
      <c r="F273" s="25">
        <f t="shared" si="7"/>
        <v>1.8371386093572231</v>
      </c>
    </row>
    <row r="274" spans="1:6" x14ac:dyDescent="0.2">
      <c r="A274" s="1" t="s">
        <v>1233</v>
      </c>
      <c r="B274" s="1" t="s">
        <v>1234</v>
      </c>
      <c r="C274" s="1" t="s">
        <v>1235</v>
      </c>
      <c r="D274" s="22">
        <v>1.7124223633451702E-2</v>
      </c>
      <c r="E274" s="23">
        <v>-0.87203502655029297</v>
      </c>
      <c r="F274" s="23">
        <f t="shared" si="7"/>
        <v>1.8302427713654643</v>
      </c>
    </row>
    <row r="275" spans="1:6" x14ac:dyDescent="0.2">
      <c r="A275" s="10" t="s">
        <v>1236</v>
      </c>
      <c r="B275" s="10" t="s">
        <v>1237</v>
      </c>
      <c r="C275" s="10" t="s">
        <v>1238</v>
      </c>
      <c r="D275" s="24">
        <v>2.44128942073456E-2</v>
      </c>
      <c r="E275" s="25">
        <v>-0.86538362503051802</v>
      </c>
      <c r="F275" s="25">
        <f t="shared" si="7"/>
        <v>1.8218240414768847</v>
      </c>
    </row>
    <row r="276" spans="1:6" x14ac:dyDescent="0.2">
      <c r="A276" s="1" t="s">
        <v>1239</v>
      </c>
      <c r="B276" s="1" t="s">
        <v>1240</v>
      </c>
      <c r="C276" s="1" t="s">
        <v>1241</v>
      </c>
      <c r="D276" s="22">
        <v>4.1298225322826104E-3</v>
      </c>
      <c r="E276" s="23">
        <v>-0.86446332931518599</v>
      </c>
      <c r="F276" s="23">
        <f t="shared" si="7"/>
        <v>1.8206622698145587</v>
      </c>
    </row>
    <row r="277" spans="1:6" x14ac:dyDescent="0.2">
      <c r="A277" s="10" t="s">
        <v>1242</v>
      </c>
      <c r="B277" s="10" t="s">
        <v>1243</v>
      </c>
      <c r="C277" s="10" t="s">
        <v>1244</v>
      </c>
      <c r="D277" s="24">
        <v>2.7396624548939102E-3</v>
      </c>
      <c r="E277" s="25">
        <v>-0.86136054992675803</v>
      </c>
      <c r="F277" s="25">
        <f t="shared" si="7"/>
        <v>1.8167508104754069</v>
      </c>
    </row>
    <row r="278" spans="1:6" x14ac:dyDescent="0.2">
      <c r="A278" s="1" t="s">
        <v>1245</v>
      </c>
      <c r="B278" s="1" t="s">
        <v>1246</v>
      </c>
      <c r="C278" s="1" t="s">
        <v>1247</v>
      </c>
      <c r="D278" s="22">
        <v>4.1082708473016601E-2</v>
      </c>
      <c r="E278" s="23">
        <v>-0.85507965087890603</v>
      </c>
      <c r="F278" s="23">
        <f t="shared" si="7"/>
        <v>1.808858619055703</v>
      </c>
    </row>
    <row r="279" spans="1:6" x14ac:dyDescent="0.2">
      <c r="A279" s="10" t="s">
        <v>1248</v>
      </c>
      <c r="B279" s="10" t="s">
        <v>1249</v>
      </c>
      <c r="C279" s="10" t="s">
        <v>1250</v>
      </c>
      <c r="D279" s="24">
        <v>2.50885463929497E-2</v>
      </c>
      <c r="E279" s="25">
        <v>-0.85258197784423795</v>
      </c>
      <c r="F279" s="25">
        <f t="shared" si="7"/>
        <v>1.8057297327190767</v>
      </c>
    </row>
    <row r="280" spans="1:6" x14ac:dyDescent="0.2">
      <c r="A280" s="1" t="s">
        <v>1251</v>
      </c>
      <c r="B280" s="1" t="s">
        <v>1252</v>
      </c>
      <c r="C280" s="1" t="s">
        <v>1253</v>
      </c>
      <c r="D280" s="22">
        <v>1.4912876774848401E-4</v>
      </c>
      <c r="E280" s="23">
        <v>-0.85167741775512695</v>
      </c>
      <c r="F280" s="23">
        <f t="shared" si="7"/>
        <v>1.8045979071800256</v>
      </c>
    </row>
    <row r="281" spans="1:6" x14ac:dyDescent="0.2">
      <c r="A281" s="10" t="s">
        <v>1254</v>
      </c>
      <c r="B281" s="10" t="s">
        <v>1255</v>
      </c>
      <c r="C281" s="10" t="s">
        <v>1256</v>
      </c>
      <c r="D281" s="24">
        <v>3.2762166768607499E-2</v>
      </c>
      <c r="E281" s="25">
        <v>-0.85163784027099598</v>
      </c>
      <c r="F281" s="25">
        <f t="shared" si="7"/>
        <v>1.804548402285806</v>
      </c>
    </row>
    <row r="282" spans="1:6" x14ac:dyDescent="0.2">
      <c r="A282" s="1" t="s">
        <v>1257</v>
      </c>
      <c r="B282" s="1" t="s">
        <v>1258</v>
      </c>
      <c r="C282" s="1" t="s">
        <v>1259</v>
      </c>
      <c r="D282" s="22">
        <v>7.1833752764658403E-3</v>
      </c>
      <c r="E282" s="23">
        <v>-0.85036802291870095</v>
      </c>
      <c r="F282" s="23">
        <f t="shared" si="7"/>
        <v>1.8029607911320971</v>
      </c>
    </row>
    <row r="283" spans="1:6" x14ac:dyDescent="0.2">
      <c r="A283" s="10" t="s">
        <v>1260</v>
      </c>
      <c r="B283" s="10" t="s">
        <v>1261</v>
      </c>
      <c r="C283" s="10" t="s">
        <v>1262</v>
      </c>
      <c r="D283" s="24">
        <v>5.6334967064099297E-3</v>
      </c>
      <c r="E283" s="25">
        <v>-0.84439706802368197</v>
      </c>
      <c r="F283" s="25">
        <f t="shared" si="7"/>
        <v>1.7955142065723577</v>
      </c>
    </row>
    <row r="284" spans="1:6" x14ac:dyDescent="0.2">
      <c r="A284" s="1" t="s">
        <v>1263</v>
      </c>
      <c r="B284" s="1" t="s">
        <v>1264</v>
      </c>
      <c r="C284" s="1" t="s">
        <v>1265</v>
      </c>
      <c r="D284" s="22">
        <v>3.8480036065382202E-2</v>
      </c>
      <c r="E284" s="23">
        <v>-0.83898830413818404</v>
      </c>
      <c r="F284" s="23">
        <f t="shared" si="7"/>
        <v>1.788795301825842</v>
      </c>
    </row>
    <row r="285" spans="1:6" x14ac:dyDescent="0.2">
      <c r="A285" s="10" t="s">
        <v>1266</v>
      </c>
      <c r="B285" s="10" t="s">
        <v>1267</v>
      </c>
      <c r="C285" s="10" t="s">
        <v>1268</v>
      </c>
      <c r="D285" s="24">
        <v>2.3797757153747601E-2</v>
      </c>
      <c r="E285" s="25">
        <v>-0.83363580703735396</v>
      </c>
      <c r="F285" s="25">
        <f t="shared" si="7"/>
        <v>1.7821710449481474</v>
      </c>
    </row>
    <row r="286" spans="1:6" x14ac:dyDescent="0.2">
      <c r="A286" s="1" t="s">
        <v>1269</v>
      </c>
      <c r="B286" s="1" t="s">
        <v>1270</v>
      </c>
      <c r="C286" s="1" t="s">
        <v>1271</v>
      </c>
      <c r="D286" s="22">
        <v>1.17963621501388E-2</v>
      </c>
      <c r="E286" s="23">
        <v>-0.82327079772949197</v>
      </c>
      <c r="F286" s="23">
        <f t="shared" si="7"/>
        <v>1.7694129630547581</v>
      </c>
    </row>
    <row r="287" spans="1:6" x14ac:dyDescent="0.2">
      <c r="A287" s="10" t="s">
        <v>1272</v>
      </c>
      <c r="B287" s="10" t="s">
        <v>1273</v>
      </c>
      <c r="C287" s="10" t="s">
        <v>1274</v>
      </c>
      <c r="D287" s="24">
        <v>3.16090039740805E-2</v>
      </c>
      <c r="E287" s="25">
        <v>-0.82214879989624001</v>
      </c>
      <c r="F287" s="25">
        <f t="shared" si="7"/>
        <v>1.7680374085059489</v>
      </c>
    </row>
    <row r="288" spans="1:6" x14ac:dyDescent="0.2">
      <c r="A288" s="1" t="s">
        <v>1275</v>
      </c>
      <c r="B288" s="1" t="s">
        <v>1276</v>
      </c>
      <c r="C288" s="1" t="s">
        <v>1277</v>
      </c>
      <c r="D288" s="22">
        <v>3.76551025803478E-2</v>
      </c>
      <c r="E288" s="23">
        <v>-0.82185649871826205</v>
      </c>
      <c r="F288" s="23">
        <f t="shared" si="7"/>
        <v>1.7676792267334156</v>
      </c>
    </row>
    <row r="289" spans="1:6" x14ac:dyDescent="0.2">
      <c r="A289" s="10" t="s">
        <v>1278</v>
      </c>
      <c r="B289" s="10" t="s">
        <v>1279</v>
      </c>
      <c r="C289" s="10" t="s">
        <v>1280</v>
      </c>
      <c r="D289" s="24">
        <v>4.4482122604636701E-2</v>
      </c>
      <c r="E289" s="25">
        <v>-0.82028102874755904</v>
      </c>
      <c r="F289" s="25">
        <f t="shared" si="7"/>
        <v>1.7657499170738264</v>
      </c>
    </row>
    <row r="290" spans="1:6" x14ac:dyDescent="0.2">
      <c r="A290" s="1" t="s">
        <v>1281</v>
      </c>
      <c r="B290" s="1" t="s">
        <v>1282</v>
      </c>
      <c r="C290" s="1" t="s">
        <v>1283</v>
      </c>
      <c r="D290" s="22">
        <v>6.1289326376641202E-4</v>
      </c>
      <c r="E290" s="23">
        <v>-0.819058418273926</v>
      </c>
      <c r="F290" s="23">
        <f t="shared" si="7"/>
        <v>1.7642541679426178</v>
      </c>
    </row>
    <row r="291" spans="1:6" x14ac:dyDescent="0.2">
      <c r="A291" s="10" t="s">
        <v>1284</v>
      </c>
      <c r="B291" s="10" t="s">
        <v>1285</v>
      </c>
      <c r="C291" s="10" t="s">
        <v>1286</v>
      </c>
      <c r="D291" s="24">
        <v>4.35286009157765E-3</v>
      </c>
      <c r="E291" s="25">
        <v>-0.81528520584106401</v>
      </c>
      <c r="F291" s="25">
        <f t="shared" si="7"/>
        <v>1.7596459812160876</v>
      </c>
    </row>
    <row r="292" spans="1:6" x14ac:dyDescent="0.2">
      <c r="A292" s="1" t="s">
        <v>1287</v>
      </c>
      <c r="B292" s="1" t="s">
        <v>1288</v>
      </c>
      <c r="C292" s="1" t="s">
        <v>1289</v>
      </c>
      <c r="D292" s="22">
        <v>6.9268997586367804E-3</v>
      </c>
      <c r="E292" s="23">
        <v>-0.80789232254028298</v>
      </c>
      <c r="F292" s="23">
        <f t="shared" si="7"/>
        <v>1.7506519922767005</v>
      </c>
    </row>
    <row r="293" spans="1:6" x14ac:dyDescent="0.2">
      <c r="A293" s="10" t="s">
        <v>1290</v>
      </c>
      <c r="B293" s="10" t="s">
        <v>1291</v>
      </c>
      <c r="C293" s="10" t="s">
        <v>1292</v>
      </c>
      <c r="D293" s="24">
        <v>1.53310733289707E-2</v>
      </c>
      <c r="E293" s="25">
        <v>-0.80773973464965798</v>
      </c>
      <c r="F293" s="25">
        <f t="shared" si="7"/>
        <v>1.7504668428437853</v>
      </c>
    </row>
    <row r="294" spans="1:6" x14ac:dyDescent="0.2">
      <c r="A294" s="1" t="s">
        <v>1293</v>
      </c>
      <c r="B294" s="1" t="s">
        <v>1294</v>
      </c>
      <c r="C294" s="1" t="s">
        <v>1295</v>
      </c>
      <c r="D294" s="22">
        <v>1.39972158545004E-2</v>
      </c>
      <c r="E294" s="23">
        <v>-0.80683517456054699</v>
      </c>
      <c r="F294" s="23">
        <f t="shared" si="7"/>
        <v>1.7493696559048466</v>
      </c>
    </row>
    <row r="295" spans="1:6" x14ac:dyDescent="0.2">
      <c r="A295" s="10" t="s">
        <v>1296</v>
      </c>
      <c r="B295" s="10" t="s">
        <v>1297</v>
      </c>
      <c r="C295" s="10" t="s">
        <v>1298</v>
      </c>
      <c r="D295" s="24">
        <v>1.0349325129008E-2</v>
      </c>
      <c r="E295" s="25">
        <v>-0.80106449127197299</v>
      </c>
      <c r="F295" s="25">
        <f t="shared" si="7"/>
        <v>1.7423862705960071</v>
      </c>
    </row>
    <row r="296" spans="1:6" x14ac:dyDescent="0.2">
      <c r="A296" s="1" t="s">
        <v>1299</v>
      </c>
      <c r="B296" s="1" t="s">
        <v>1300</v>
      </c>
      <c r="C296" s="1" t="s">
        <v>1301</v>
      </c>
      <c r="D296" s="22">
        <v>6.7570995850512903E-3</v>
      </c>
      <c r="E296" s="23">
        <v>-0.78887462615966797</v>
      </c>
      <c r="F296" s="23">
        <f t="shared" si="7"/>
        <v>1.7277262245068385</v>
      </c>
    </row>
    <row r="297" spans="1:6" x14ac:dyDescent="0.2">
      <c r="A297" s="10" t="s">
        <v>1302</v>
      </c>
      <c r="B297" s="10" t="s">
        <v>1303</v>
      </c>
      <c r="C297" s="10" t="s">
        <v>1304</v>
      </c>
      <c r="D297" s="24">
        <v>2.56612176257561E-2</v>
      </c>
      <c r="E297" s="25">
        <v>-0.787700176239014</v>
      </c>
      <c r="F297" s="25">
        <f t="shared" si="7"/>
        <v>1.7263203125357134</v>
      </c>
    </row>
    <row r="298" spans="1:6" x14ac:dyDescent="0.2">
      <c r="A298" s="1" t="s">
        <v>1305</v>
      </c>
      <c r="B298" s="1" t="s">
        <v>1306</v>
      </c>
      <c r="C298" s="1" t="s">
        <v>1307</v>
      </c>
      <c r="D298" s="22">
        <v>5.6217197581806596E-3</v>
      </c>
      <c r="E298" s="23">
        <v>-0.78726911544799805</v>
      </c>
      <c r="F298" s="23">
        <f t="shared" si="7"/>
        <v>1.725804584805428</v>
      </c>
    </row>
    <row r="299" spans="1:6" x14ac:dyDescent="0.2">
      <c r="A299" s="10" t="s">
        <v>1308</v>
      </c>
      <c r="B299" s="10" t="s">
        <v>1309</v>
      </c>
      <c r="C299" s="10" t="s">
        <v>1310</v>
      </c>
      <c r="D299" s="26">
        <v>1.17406639952796E-4</v>
      </c>
      <c r="E299" s="27">
        <v>-0.786235332489014</v>
      </c>
      <c r="F299" s="27">
        <f t="shared" si="7"/>
        <v>1.7245683787749884</v>
      </c>
    </row>
    <row r="300" spans="1:6" x14ac:dyDescent="0.2">
      <c r="A300" s="1" t="s">
        <v>1311</v>
      </c>
      <c r="B300" s="1" t="s">
        <v>1312</v>
      </c>
      <c r="C300" s="1" t="s">
        <v>1313</v>
      </c>
      <c r="D300" s="22">
        <v>9.6206494538584597E-3</v>
      </c>
      <c r="E300" s="23">
        <v>-0.77977085113525402</v>
      </c>
      <c r="F300" s="23">
        <f t="shared" si="7"/>
        <v>1.716858155959059</v>
      </c>
    </row>
    <row r="301" spans="1:6" x14ac:dyDescent="0.2">
      <c r="A301" s="10" t="s">
        <v>1314</v>
      </c>
      <c r="B301" s="10" t="s">
        <v>1315</v>
      </c>
      <c r="C301" s="10" t="s">
        <v>1316</v>
      </c>
      <c r="D301" s="24">
        <v>1.4569924975310599E-2</v>
      </c>
      <c r="E301" s="25">
        <v>-0.778120517730713</v>
      </c>
      <c r="F301" s="25">
        <f t="shared" si="7"/>
        <v>1.714895323681449</v>
      </c>
    </row>
    <row r="302" spans="1:6" x14ac:dyDescent="0.2">
      <c r="A302" s="1" t="s">
        <v>1317</v>
      </c>
      <c r="B302" s="1" t="s">
        <v>1318</v>
      </c>
      <c r="C302" s="1" t="s">
        <v>1319</v>
      </c>
      <c r="D302" s="22">
        <v>1.51056619595679E-2</v>
      </c>
      <c r="E302" s="23">
        <v>-0.767941474914551</v>
      </c>
      <c r="F302" s="23">
        <f t="shared" si="7"/>
        <v>1.7028383359088424</v>
      </c>
    </row>
    <row r="303" spans="1:6" x14ac:dyDescent="0.2">
      <c r="A303" s="10" t="s">
        <v>1320</v>
      </c>
      <c r="B303" s="12" t="s">
        <v>1321</v>
      </c>
      <c r="C303" s="10" t="s">
        <v>1322</v>
      </c>
      <c r="D303" s="24">
        <v>8.1394234433027901E-3</v>
      </c>
      <c r="E303" s="25">
        <v>-0.76510286331176802</v>
      </c>
      <c r="F303" s="25">
        <f t="shared" si="7"/>
        <v>1.699491166682823</v>
      </c>
    </row>
    <row r="304" spans="1:6" x14ac:dyDescent="0.2">
      <c r="A304" s="1" t="s">
        <v>1323</v>
      </c>
      <c r="B304" s="1" t="s">
        <v>1324</v>
      </c>
      <c r="C304" s="1" t="s">
        <v>1325</v>
      </c>
      <c r="D304" s="22">
        <v>3.1771436682857E-2</v>
      </c>
      <c r="E304" s="23">
        <v>-0.75962734222412098</v>
      </c>
      <c r="F304" s="23">
        <f t="shared" si="7"/>
        <v>1.6930532412648527</v>
      </c>
    </row>
    <row r="305" spans="1:6" x14ac:dyDescent="0.2">
      <c r="A305" s="10" t="s">
        <v>1326</v>
      </c>
      <c r="B305" s="10" t="s">
        <v>1327</v>
      </c>
      <c r="C305" s="10" t="s">
        <v>1328</v>
      </c>
      <c r="D305" s="24">
        <v>8.0938822947511507E-3</v>
      </c>
      <c r="E305" s="25">
        <v>-0.74733448028564498</v>
      </c>
      <c r="F305" s="25">
        <f t="shared" si="7"/>
        <v>1.6786884230515537</v>
      </c>
    </row>
    <row r="306" spans="1:6" x14ac:dyDescent="0.2">
      <c r="A306" s="1" t="s">
        <v>1329</v>
      </c>
      <c r="B306" s="1" t="s">
        <v>1330</v>
      </c>
      <c r="C306" s="1" t="s">
        <v>1331</v>
      </c>
      <c r="D306" s="22">
        <v>1.67204250386946E-2</v>
      </c>
      <c r="E306" s="23">
        <v>-0.74528026580810502</v>
      </c>
      <c r="F306" s="23">
        <f t="shared" si="7"/>
        <v>1.6762998848662878</v>
      </c>
    </row>
    <row r="307" spans="1:6" x14ac:dyDescent="0.2">
      <c r="A307" s="10" t="s">
        <v>1332</v>
      </c>
      <c r="B307" s="31" t="s">
        <v>31</v>
      </c>
      <c r="C307" s="31" t="s">
        <v>1333</v>
      </c>
      <c r="D307" s="24">
        <v>3.4491372933853501E-2</v>
      </c>
      <c r="E307" s="25">
        <v>-0.74163007736206099</v>
      </c>
      <c r="F307" s="25">
        <f t="shared" si="7"/>
        <v>1.6720640095308656</v>
      </c>
    </row>
    <row r="308" spans="1:6" x14ac:dyDescent="0.2">
      <c r="A308" s="1" t="s">
        <v>1334</v>
      </c>
      <c r="B308" s="1" t="s">
        <v>1335</v>
      </c>
      <c r="C308" s="1" t="s">
        <v>1336</v>
      </c>
      <c r="D308" s="22">
        <v>1.60997864305924E-2</v>
      </c>
      <c r="E308" s="23">
        <v>-0.73802804946899403</v>
      </c>
      <c r="F308" s="23">
        <f t="shared" si="7"/>
        <v>1.6678945152242766</v>
      </c>
    </row>
    <row r="309" spans="1:6" x14ac:dyDescent="0.2">
      <c r="A309" s="10" t="s">
        <v>1337</v>
      </c>
      <c r="B309" s="10" t="s">
        <v>1338</v>
      </c>
      <c r="C309" s="10" t="s">
        <v>1339</v>
      </c>
      <c r="D309" s="24">
        <v>1.8066679244052601E-3</v>
      </c>
      <c r="E309" s="25">
        <v>-0.73168849945068404</v>
      </c>
      <c r="F309" s="25">
        <f t="shared" si="7"/>
        <v>1.6605814638163443</v>
      </c>
    </row>
    <row r="310" spans="1:6" x14ac:dyDescent="0.2">
      <c r="A310" s="1" t="s">
        <v>1340</v>
      </c>
      <c r="B310" s="1" t="s">
        <v>1341</v>
      </c>
      <c r="C310" s="1" t="s">
        <v>1342</v>
      </c>
      <c r="D310" s="22">
        <v>2.5622322920250299E-2</v>
      </c>
      <c r="E310" s="23">
        <v>-0.72262191772460904</v>
      </c>
      <c r="F310" s="23">
        <f t="shared" si="7"/>
        <v>1.6501783036323896</v>
      </c>
    </row>
    <row r="311" spans="1:6" x14ac:dyDescent="0.2">
      <c r="A311" s="10" t="s">
        <v>1343</v>
      </c>
      <c r="B311" s="10" t="s">
        <v>1344</v>
      </c>
      <c r="C311" s="10" t="s">
        <v>1345</v>
      </c>
      <c r="D311" s="24">
        <v>2.6322961346407401E-3</v>
      </c>
      <c r="E311" s="25">
        <v>-0.713575839996338</v>
      </c>
      <c r="F311" s="25">
        <f t="shared" si="7"/>
        <v>1.6398636228984549</v>
      </c>
    </row>
    <row r="312" spans="1:6" x14ac:dyDescent="0.2">
      <c r="A312" s="1" t="s">
        <v>1346</v>
      </c>
      <c r="B312" s="1" t="s">
        <v>1347</v>
      </c>
      <c r="C312" s="1" t="s">
        <v>1348</v>
      </c>
      <c r="D312" s="22">
        <v>2.5406327058800401E-2</v>
      </c>
      <c r="E312" s="23">
        <v>-0.69212293624877896</v>
      </c>
      <c r="F312" s="23">
        <f t="shared" si="7"/>
        <v>1.6156592243844494</v>
      </c>
    </row>
    <row r="313" spans="1:6" x14ac:dyDescent="0.2">
      <c r="A313" s="10" t="s">
        <v>1349</v>
      </c>
      <c r="B313" s="10" t="s">
        <v>1350</v>
      </c>
      <c r="C313" s="10" t="s">
        <v>1351</v>
      </c>
      <c r="D313" s="24">
        <v>2.2920434910949201E-2</v>
      </c>
      <c r="E313" s="25">
        <v>-0.68902111053466797</v>
      </c>
      <c r="F313" s="25">
        <f t="shared" si="7"/>
        <v>1.6121892535072566</v>
      </c>
    </row>
    <row r="314" spans="1:6" x14ac:dyDescent="0.2">
      <c r="A314" s="1" t="s">
        <v>1352</v>
      </c>
      <c r="B314" s="1" t="s">
        <v>1353</v>
      </c>
      <c r="C314" s="1" t="s">
        <v>1354</v>
      </c>
      <c r="D314" s="22">
        <v>4.5878317902494997E-2</v>
      </c>
      <c r="E314" s="23">
        <v>-0.68762445449829102</v>
      </c>
      <c r="F314" s="23">
        <f t="shared" si="7"/>
        <v>1.6106292673486475</v>
      </c>
    </row>
    <row r="315" spans="1:6" x14ac:dyDescent="0.2">
      <c r="A315" s="10" t="s">
        <v>1355</v>
      </c>
      <c r="B315" s="10" t="s">
        <v>1356</v>
      </c>
      <c r="C315" s="10" t="s">
        <v>1357</v>
      </c>
      <c r="D315" s="24">
        <v>1.95738420125533E-2</v>
      </c>
      <c r="E315" s="25">
        <v>-0.68259286880493197</v>
      </c>
      <c r="F315" s="25">
        <f t="shared" si="7"/>
        <v>1.6050217734179646</v>
      </c>
    </row>
    <row r="316" spans="1:6" x14ac:dyDescent="0.2">
      <c r="A316" s="1" t="s">
        <v>1358</v>
      </c>
      <c r="B316" s="1" t="s">
        <v>1359</v>
      </c>
      <c r="C316" s="1" t="s">
        <v>1360</v>
      </c>
      <c r="D316" s="22">
        <v>4.9536082260228801E-3</v>
      </c>
      <c r="E316" s="23">
        <v>-0.68251037597656306</v>
      </c>
      <c r="F316" s="23">
        <f t="shared" si="7"/>
        <v>1.6049300014241414</v>
      </c>
    </row>
    <row r="317" spans="1:6" x14ac:dyDescent="0.2">
      <c r="A317" s="10" t="s">
        <v>30</v>
      </c>
      <c r="B317" s="10" t="s">
        <v>1361</v>
      </c>
      <c r="C317" s="10" t="s">
        <v>1362</v>
      </c>
      <c r="D317" s="24">
        <v>3.6426214491282603E-2</v>
      </c>
      <c r="E317" s="25">
        <v>-0.68238544464111295</v>
      </c>
      <c r="F317" s="25">
        <f t="shared" si="7"/>
        <v>1.6047910272393977</v>
      </c>
    </row>
    <row r="318" spans="1:6" x14ac:dyDescent="0.2">
      <c r="A318" s="1" t="s">
        <v>1363</v>
      </c>
      <c r="B318" s="1" t="s">
        <v>1364</v>
      </c>
      <c r="C318" s="1" t="s">
        <v>1365</v>
      </c>
      <c r="D318" s="22">
        <v>8.0169821992856494E-3</v>
      </c>
      <c r="E318" s="23">
        <v>-0.68030786514282204</v>
      </c>
      <c r="F318" s="23">
        <f t="shared" si="7"/>
        <v>1.6024816816448633</v>
      </c>
    </row>
    <row r="319" spans="1:6" x14ac:dyDescent="0.2">
      <c r="A319" s="10" t="s">
        <v>30</v>
      </c>
      <c r="B319" s="10" t="s">
        <v>1366</v>
      </c>
      <c r="C319" s="10" t="s">
        <v>1367</v>
      </c>
      <c r="D319" s="24">
        <v>2.8476385077116001E-2</v>
      </c>
      <c r="E319" s="25">
        <v>-0.66948223114013705</v>
      </c>
      <c r="F319" s="25">
        <f t="shared" si="7"/>
        <v>1.5905020497465945</v>
      </c>
    </row>
    <row r="320" spans="1:6" x14ac:dyDescent="0.2">
      <c r="A320" s="1" t="s">
        <v>1368</v>
      </c>
      <c r="B320" s="1" t="s">
        <v>1369</v>
      </c>
      <c r="C320" s="1" t="s">
        <v>1370</v>
      </c>
      <c r="D320" s="22">
        <v>4.1606039994935198E-3</v>
      </c>
      <c r="E320" s="23">
        <v>-0.66031265258789096</v>
      </c>
      <c r="F320" s="23">
        <f t="shared" si="7"/>
        <v>1.5804250872699908</v>
      </c>
    </row>
    <row r="321" spans="1:6" x14ac:dyDescent="0.2">
      <c r="A321" s="10" t="s">
        <v>1371</v>
      </c>
      <c r="B321" s="10" t="s">
        <v>1372</v>
      </c>
      <c r="C321" s="10" t="s">
        <v>1373</v>
      </c>
      <c r="D321" s="24">
        <v>4.1735769994503701E-2</v>
      </c>
      <c r="E321" s="25">
        <v>-0.65687942504882801</v>
      </c>
      <c r="F321" s="25">
        <f t="shared" si="7"/>
        <v>1.5766685706578951</v>
      </c>
    </row>
    <row r="322" spans="1:6" x14ac:dyDescent="0.2">
      <c r="A322" s="1" t="s">
        <v>1374</v>
      </c>
      <c r="B322" s="1" t="s">
        <v>1375</v>
      </c>
      <c r="C322" s="1" t="s">
        <v>1376</v>
      </c>
      <c r="D322" s="22">
        <v>4.6764780144953701E-2</v>
      </c>
      <c r="E322" s="23">
        <v>-0.64373111724853505</v>
      </c>
      <c r="F322" s="23">
        <f t="shared" si="7"/>
        <v>1.5623645470138963</v>
      </c>
    </row>
    <row r="323" spans="1:6" x14ac:dyDescent="0.2">
      <c r="A323" s="10" t="s">
        <v>1377</v>
      </c>
      <c r="B323" s="10" t="s">
        <v>1378</v>
      </c>
      <c r="C323" s="10" t="s">
        <v>1379</v>
      </c>
      <c r="D323" s="24">
        <v>4.2764362174549597E-2</v>
      </c>
      <c r="E323" s="25">
        <v>-0.63885021209716797</v>
      </c>
      <c r="F323" s="25">
        <f t="shared" si="7"/>
        <v>1.5570877090018564</v>
      </c>
    </row>
    <row r="324" spans="1:6" x14ac:dyDescent="0.2">
      <c r="A324" s="1" t="s">
        <v>1380</v>
      </c>
      <c r="B324" s="1" t="s">
        <v>1381</v>
      </c>
      <c r="C324" s="1" t="s">
        <v>1382</v>
      </c>
      <c r="D324" s="22">
        <v>3.7181571543866997E-2</v>
      </c>
      <c r="E324" s="23">
        <v>-0.638272285461426</v>
      </c>
      <c r="F324" s="23">
        <f t="shared" si="7"/>
        <v>1.5564640829279957</v>
      </c>
    </row>
    <row r="325" spans="1:6" x14ac:dyDescent="0.2">
      <c r="A325" s="10" t="s">
        <v>1383</v>
      </c>
      <c r="B325" s="10" t="s">
        <v>1384</v>
      </c>
      <c r="C325" s="10" t="s">
        <v>1385</v>
      </c>
      <c r="D325" s="24">
        <v>5.3844295770462802E-3</v>
      </c>
      <c r="E325" s="25">
        <v>-0.63201856613159202</v>
      </c>
      <c r="F325" s="25">
        <f t="shared" si="7"/>
        <v>1.5497318053843414</v>
      </c>
    </row>
    <row r="326" spans="1:6" x14ac:dyDescent="0.2">
      <c r="A326" s="1" t="s">
        <v>1386</v>
      </c>
      <c r="B326" s="1" t="s">
        <v>1387</v>
      </c>
      <c r="C326" s="1" t="s">
        <v>1388</v>
      </c>
      <c r="D326" s="22">
        <v>1.3476532566459899E-2</v>
      </c>
      <c r="E326" s="23">
        <v>-0.63173437118530296</v>
      </c>
      <c r="F326" s="23">
        <f t="shared" si="7"/>
        <v>1.5494265554472144</v>
      </c>
    </row>
    <row r="327" spans="1:6" x14ac:dyDescent="0.2">
      <c r="A327" s="10" t="s">
        <v>1389</v>
      </c>
      <c r="B327" s="10" t="s">
        <v>1390</v>
      </c>
      <c r="C327" s="10" t="s">
        <v>1391</v>
      </c>
      <c r="D327" s="24">
        <v>8.3162097645147204E-3</v>
      </c>
      <c r="E327" s="25">
        <v>-0.62803030014038097</v>
      </c>
      <c r="F327" s="25">
        <f t="shared" ref="F327:F333" si="8">2^(-E327)</f>
        <v>1.5454535572768149</v>
      </c>
    </row>
    <row r="328" spans="1:6" x14ac:dyDescent="0.2">
      <c r="A328" s="1" t="s">
        <v>1392</v>
      </c>
      <c r="B328" s="1" t="s">
        <v>1393</v>
      </c>
      <c r="C328" s="1" t="s">
        <v>1394</v>
      </c>
      <c r="D328" s="22">
        <v>4.9904716481325599E-2</v>
      </c>
      <c r="E328" s="23">
        <v>-0.62743520736694303</v>
      </c>
      <c r="F328" s="23">
        <f t="shared" si="8"/>
        <v>1.5448162094216062</v>
      </c>
    </row>
    <row r="329" spans="1:6" x14ac:dyDescent="0.2">
      <c r="A329" s="10" t="s">
        <v>1395</v>
      </c>
      <c r="B329" s="10" t="s">
        <v>1396</v>
      </c>
      <c r="C329" s="10" t="s">
        <v>1397</v>
      </c>
      <c r="D329" s="24">
        <v>2.0499134922837899E-2</v>
      </c>
      <c r="E329" s="25">
        <v>-0.62721920013427701</v>
      </c>
      <c r="F329" s="25">
        <f t="shared" si="8"/>
        <v>1.5445849294315741</v>
      </c>
    </row>
    <row r="330" spans="1:6" x14ac:dyDescent="0.2">
      <c r="A330" s="1" t="s">
        <v>1398</v>
      </c>
      <c r="B330" s="1" t="s">
        <v>1399</v>
      </c>
      <c r="C330" s="1" t="s">
        <v>1400</v>
      </c>
      <c r="D330" s="22">
        <v>7.9493316968857405E-3</v>
      </c>
      <c r="E330" s="23">
        <v>-0.623429775238037</v>
      </c>
      <c r="F330" s="23">
        <f t="shared" si="8"/>
        <v>1.5405332011040584</v>
      </c>
    </row>
    <row r="331" spans="1:6" x14ac:dyDescent="0.2">
      <c r="A331" s="10" t="s">
        <v>1401</v>
      </c>
      <c r="B331" s="10" t="s">
        <v>1402</v>
      </c>
      <c r="C331" s="10" t="s">
        <v>1403</v>
      </c>
      <c r="D331" s="24">
        <v>1.6142623244126901E-2</v>
      </c>
      <c r="E331" s="25">
        <v>-0.62295293807983398</v>
      </c>
      <c r="F331" s="25">
        <f t="shared" si="8"/>
        <v>1.5400241107768327</v>
      </c>
    </row>
    <row r="332" spans="1:6" x14ac:dyDescent="0.2">
      <c r="A332" s="1" t="s">
        <v>1404</v>
      </c>
      <c r="B332" s="1" t="s">
        <v>1405</v>
      </c>
      <c r="C332" s="1" t="s">
        <v>1406</v>
      </c>
      <c r="D332" s="22">
        <v>4.0157381272172603E-2</v>
      </c>
      <c r="E332" s="23">
        <v>-0.621501445770264</v>
      </c>
      <c r="F332" s="23">
        <f t="shared" si="8"/>
        <v>1.5384754750740994</v>
      </c>
    </row>
    <row r="333" spans="1:6" ht="13.5" thickBot="1" x14ac:dyDescent="0.25">
      <c r="A333" s="14" t="s">
        <v>1407</v>
      </c>
      <c r="B333" s="32" t="s">
        <v>1408</v>
      </c>
      <c r="C333" s="32" t="s">
        <v>1409</v>
      </c>
      <c r="D333" s="33">
        <v>2.2436854608127998E-2</v>
      </c>
      <c r="E333" s="34">
        <v>-0.61309480667114302</v>
      </c>
      <c r="F333" s="34">
        <f t="shared" si="8"/>
        <v>1.5295367880547632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6"/>
  <sheetViews>
    <sheetView zoomScale="80" zoomScaleNormal="80" workbookViewId="0">
      <selection activeCell="A3" sqref="A3"/>
    </sheetView>
  </sheetViews>
  <sheetFormatPr baseColWidth="10" defaultRowHeight="12.75" x14ac:dyDescent="0.2"/>
  <cols>
    <col min="1" max="1" width="66.7109375" style="1" customWidth="1"/>
    <col min="2" max="2" width="13.5703125" style="1" customWidth="1"/>
    <col min="3" max="3" width="26" style="1" customWidth="1"/>
    <col min="4" max="4" width="10.140625" style="1" customWidth="1"/>
    <col min="5" max="6" width="17.7109375" style="1" customWidth="1"/>
    <col min="7" max="7" width="23.28515625" style="1" customWidth="1"/>
    <col min="8" max="8" width="66" style="1" customWidth="1"/>
    <col min="9" max="9" width="13.5703125" style="1" customWidth="1"/>
    <col min="10" max="10" width="26" style="1" customWidth="1"/>
    <col min="11" max="11" width="10.140625" style="1" customWidth="1"/>
    <col min="12" max="12" width="17.7109375" style="1" customWidth="1"/>
    <col min="13" max="13" width="16.7109375" style="1" bestFit="1" customWidth="1"/>
    <col min="14" max="16384" width="11.42578125" style="1"/>
  </cols>
  <sheetData>
    <row r="1" spans="1:13" ht="18" x14ac:dyDescent="0.25">
      <c r="A1" s="38" t="s">
        <v>4843</v>
      </c>
    </row>
    <row r="3" spans="1:13" ht="15" x14ac:dyDescent="0.25">
      <c r="A3" s="16" t="s">
        <v>4847</v>
      </c>
      <c r="B3" s="17"/>
      <c r="C3" s="17"/>
      <c r="D3" s="17"/>
      <c r="E3" s="17"/>
      <c r="F3" s="17"/>
      <c r="G3" s="17"/>
      <c r="H3" s="17"/>
    </row>
    <row r="4" spans="1:13" ht="15" x14ac:dyDescent="0.25">
      <c r="A4" s="16" t="s">
        <v>4839</v>
      </c>
      <c r="B4" s="17"/>
      <c r="C4" s="17"/>
      <c r="D4" s="17"/>
      <c r="E4" s="17"/>
      <c r="F4" s="17"/>
      <c r="G4" s="17"/>
      <c r="H4" s="16" t="s">
        <v>4840</v>
      </c>
    </row>
    <row r="5" spans="1:13" ht="15" x14ac:dyDescent="0.25">
      <c r="A5" s="16"/>
      <c r="B5" s="17"/>
      <c r="C5" s="17"/>
      <c r="D5" s="17"/>
      <c r="E5" s="17"/>
      <c r="F5" s="17"/>
      <c r="G5" s="17"/>
      <c r="H5" s="16"/>
    </row>
    <row r="6" spans="1:13" ht="13.5" thickBot="1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H6" s="3" t="s">
        <v>0</v>
      </c>
      <c r="I6" s="3" t="s">
        <v>1</v>
      </c>
      <c r="J6" s="3" t="s">
        <v>2</v>
      </c>
      <c r="K6" s="3" t="s">
        <v>3</v>
      </c>
      <c r="L6" s="3" t="s">
        <v>4</v>
      </c>
      <c r="M6" s="3" t="s">
        <v>5</v>
      </c>
    </row>
    <row r="7" spans="1:13" x14ac:dyDescent="0.2">
      <c r="A7" s="6" t="s">
        <v>1410</v>
      </c>
      <c r="B7" s="6" t="s">
        <v>1411</v>
      </c>
      <c r="C7" s="6" t="s">
        <v>1412</v>
      </c>
      <c r="D7" s="18">
        <v>1.14725671018189E-2</v>
      </c>
      <c r="E7" s="19">
        <v>-4.8175940513610804</v>
      </c>
      <c r="F7" s="19">
        <f t="shared" ref="F7:F70" si="0">2^(-E7)</f>
        <v>28.199429120444773</v>
      </c>
      <c r="H7" s="6" t="s">
        <v>21</v>
      </c>
      <c r="I7" s="6" t="s">
        <v>22</v>
      </c>
      <c r="J7" s="6" t="s">
        <v>23</v>
      </c>
      <c r="K7" s="20">
        <v>1.4002203232579399E-4</v>
      </c>
      <c r="L7" s="21">
        <v>5.40539598464966</v>
      </c>
      <c r="M7" s="19">
        <f t="shared" ref="M7:M70" si="1">2^L7</f>
        <v>42.382476493823958</v>
      </c>
    </row>
    <row r="8" spans="1:13" x14ac:dyDescent="0.2">
      <c r="A8" s="1" t="s">
        <v>1413</v>
      </c>
      <c r="B8" s="1" t="s">
        <v>1414</v>
      </c>
      <c r="C8" s="1" t="s">
        <v>1415</v>
      </c>
      <c r="D8" s="22">
        <v>1.7842914495812299E-2</v>
      </c>
      <c r="E8" s="23">
        <v>-3.9105758666992201</v>
      </c>
      <c r="F8" s="23">
        <f t="shared" si="0"/>
        <v>15.038365509234987</v>
      </c>
      <c r="H8" s="1" t="s">
        <v>72</v>
      </c>
      <c r="I8" s="1" t="s">
        <v>73</v>
      </c>
      <c r="J8" s="1" t="s">
        <v>74</v>
      </c>
      <c r="K8" s="22">
        <v>4.7557045465127902E-3</v>
      </c>
      <c r="L8" s="23">
        <v>4.4618382453918501</v>
      </c>
      <c r="M8" s="23">
        <f t="shared" si="1"/>
        <v>22.036729850960413</v>
      </c>
    </row>
    <row r="9" spans="1:13" x14ac:dyDescent="0.2">
      <c r="A9" s="10" t="s">
        <v>12</v>
      </c>
      <c r="B9" s="10" t="s">
        <v>13</v>
      </c>
      <c r="C9" s="10" t="s">
        <v>14</v>
      </c>
      <c r="D9" s="24">
        <v>7.9157712243939002E-4</v>
      </c>
      <c r="E9" s="25">
        <v>-3.4727654457092298</v>
      </c>
      <c r="F9" s="25">
        <f t="shared" si="0"/>
        <v>11.102136612853233</v>
      </c>
      <c r="H9" s="10" t="s">
        <v>33</v>
      </c>
      <c r="I9" s="10" t="s">
        <v>34</v>
      </c>
      <c r="J9" s="10" t="s">
        <v>35</v>
      </c>
      <c r="K9" s="24">
        <v>2.69231839763046E-2</v>
      </c>
      <c r="L9" s="25">
        <v>4.1187925338745099</v>
      </c>
      <c r="M9" s="25">
        <f t="shared" si="1"/>
        <v>17.373211174523465</v>
      </c>
    </row>
    <row r="10" spans="1:13" x14ac:dyDescent="0.2">
      <c r="A10" s="1" t="s">
        <v>57</v>
      </c>
      <c r="B10" s="1" t="s">
        <v>58</v>
      </c>
      <c r="C10" s="1" t="s">
        <v>59</v>
      </c>
      <c r="D10" s="22">
        <v>4.3728301638848799E-3</v>
      </c>
      <c r="E10" s="23">
        <v>-3.2809510231018102</v>
      </c>
      <c r="F10" s="23">
        <f t="shared" si="0"/>
        <v>9.7199643543558985</v>
      </c>
      <c r="H10" s="1" t="s">
        <v>44</v>
      </c>
      <c r="I10" s="1" t="s">
        <v>45</v>
      </c>
      <c r="J10" s="1" t="s">
        <v>46</v>
      </c>
      <c r="K10" s="22">
        <v>6.8453805759737896E-4</v>
      </c>
      <c r="L10" s="23">
        <v>3.9356350898742698</v>
      </c>
      <c r="M10" s="23">
        <f t="shared" si="1"/>
        <v>15.301859642275614</v>
      </c>
    </row>
    <row r="11" spans="1:13" x14ac:dyDescent="0.2">
      <c r="A11" s="10" t="s">
        <v>186</v>
      </c>
      <c r="B11" s="10" t="s">
        <v>187</v>
      </c>
      <c r="C11" s="10" t="s">
        <v>188</v>
      </c>
      <c r="D11" s="24">
        <v>5.2471478063735903E-5</v>
      </c>
      <c r="E11" s="25">
        <v>-3.2143707275390598</v>
      </c>
      <c r="F11" s="25">
        <f t="shared" si="0"/>
        <v>9.2815820061364587</v>
      </c>
      <c r="H11" s="10" t="s">
        <v>30</v>
      </c>
      <c r="I11" s="10" t="s">
        <v>39</v>
      </c>
      <c r="J11" s="10" t="s">
        <v>40</v>
      </c>
      <c r="K11" s="24">
        <v>6.1725212868257396E-3</v>
      </c>
      <c r="L11" s="25">
        <v>3.8061208724975599</v>
      </c>
      <c r="M11" s="25">
        <f t="shared" si="1"/>
        <v>13.988029828615296</v>
      </c>
    </row>
    <row r="12" spans="1:13" x14ac:dyDescent="0.2">
      <c r="A12" s="1" t="s">
        <v>99</v>
      </c>
      <c r="B12" s="1" t="s">
        <v>100</v>
      </c>
      <c r="C12" s="1" t="s">
        <v>101</v>
      </c>
      <c r="D12" s="22">
        <v>1.4082801365040199E-3</v>
      </c>
      <c r="E12" s="23">
        <v>-3.12948369979858</v>
      </c>
      <c r="F12" s="23">
        <f t="shared" si="0"/>
        <v>8.7512172337572984</v>
      </c>
      <c r="H12" s="1" t="s">
        <v>1416</v>
      </c>
      <c r="I12" s="1" t="s">
        <v>1417</v>
      </c>
      <c r="J12" s="1" t="s">
        <v>1418</v>
      </c>
      <c r="K12" s="22">
        <v>3.2985304781832798E-4</v>
      </c>
      <c r="L12" s="23">
        <v>3.7907304763793901</v>
      </c>
      <c r="M12" s="23">
        <f t="shared" si="1"/>
        <v>13.839601299915993</v>
      </c>
    </row>
    <row r="13" spans="1:13" x14ac:dyDescent="0.2">
      <c r="A13" s="10" t="s">
        <v>168</v>
      </c>
      <c r="B13" s="10" t="s">
        <v>169</v>
      </c>
      <c r="C13" s="10" t="s">
        <v>170</v>
      </c>
      <c r="D13" s="24">
        <v>8.3014334043918095E-4</v>
      </c>
      <c r="E13" s="25">
        <v>-3.1219725608825701</v>
      </c>
      <c r="F13" s="25">
        <f t="shared" si="0"/>
        <v>8.7057739536571113</v>
      </c>
      <c r="H13" s="10" t="s">
        <v>334</v>
      </c>
      <c r="I13" s="10" t="s">
        <v>335</v>
      </c>
      <c r="J13" s="10" t="s">
        <v>336</v>
      </c>
      <c r="K13" s="24">
        <v>4.4169052814226504E-3</v>
      </c>
      <c r="L13" s="25">
        <v>3.3489146232604998</v>
      </c>
      <c r="M13" s="25">
        <f t="shared" si="1"/>
        <v>10.188816824383693</v>
      </c>
    </row>
    <row r="14" spans="1:13" x14ac:dyDescent="0.2">
      <c r="A14" s="1" t="s">
        <v>122</v>
      </c>
      <c r="B14" s="1" t="s">
        <v>123</v>
      </c>
      <c r="C14" s="1" t="s">
        <v>124</v>
      </c>
      <c r="D14" s="22">
        <v>5.2732283996529102E-3</v>
      </c>
      <c r="E14" s="23">
        <v>-3.1188812255859402</v>
      </c>
      <c r="F14" s="23">
        <f t="shared" si="0"/>
        <v>8.6871396250010573</v>
      </c>
      <c r="H14" s="1" t="s">
        <v>308</v>
      </c>
      <c r="I14" s="1" t="s">
        <v>309</v>
      </c>
      <c r="J14" s="1" t="s">
        <v>310</v>
      </c>
      <c r="K14" s="22">
        <v>1.1738875618602801E-3</v>
      </c>
      <c r="L14" s="23">
        <v>3.3234014511108398</v>
      </c>
      <c r="M14" s="23">
        <f t="shared" si="1"/>
        <v>10.010217743683809</v>
      </c>
    </row>
    <row r="15" spans="1:13" x14ac:dyDescent="0.2">
      <c r="A15" s="10" t="s">
        <v>198</v>
      </c>
      <c r="B15" s="10" t="s">
        <v>199</v>
      </c>
      <c r="C15" s="10" t="s">
        <v>200</v>
      </c>
      <c r="D15" s="24">
        <v>4.3531089844563798E-3</v>
      </c>
      <c r="E15" s="25">
        <v>-2.98676538467407</v>
      </c>
      <c r="F15" s="25">
        <f t="shared" si="0"/>
        <v>7.926947297720635</v>
      </c>
      <c r="H15" s="10" t="s">
        <v>30</v>
      </c>
      <c r="I15" s="10" t="s">
        <v>350</v>
      </c>
      <c r="J15" s="10" t="s">
        <v>351</v>
      </c>
      <c r="K15" s="24">
        <v>2.1366905729830799E-3</v>
      </c>
      <c r="L15" s="25">
        <v>3.2461786270141602</v>
      </c>
      <c r="M15" s="25">
        <f t="shared" si="1"/>
        <v>9.4884907382504746</v>
      </c>
    </row>
    <row r="16" spans="1:13" x14ac:dyDescent="0.2">
      <c r="A16" s="1" t="s">
        <v>41</v>
      </c>
      <c r="B16" s="1" t="s">
        <v>42</v>
      </c>
      <c r="C16" s="1" t="s">
        <v>43</v>
      </c>
      <c r="D16" s="22">
        <v>1.9690491069564699E-2</v>
      </c>
      <c r="E16" s="23">
        <v>-2.9632110595703098</v>
      </c>
      <c r="F16" s="23">
        <f t="shared" si="0"/>
        <v>7.7985778593295416</v>
      </c>
      <c r="H16" s="1" t="s">
        <v>139</v>
      </c>
      <c r="I16" s="1" t="s">
        <v>140</v>
      </c>
      <c r="J16" s="1" t="s">
        <v>141</v>
      </c>
      <c r="K16" s="22">
        <v>2.8874243689811299E-2</v>
      </c>
      <c r="L16" s="23">
        <v>3.1452007293701199</v>
      </c>
      <c r="M16" s="23">
        <f t="shared" si="1"/>
        <v>8.8470760788361336</v>
      </c>
    </row>
    <row r="17" spans="1:13" x14ac:dyDescent="0.2">
      <c r="A17" s="10" t="s">
        <v>556</v>
      </c>
      <c r="B17" s="10" t="s">
        <v>557</v>
      </c>
      <c r="C17" s="10" t="s">
        <v>558</v>
      </c>
      <c r="D17" s="24">
        <v>1.3643142787415699E-3</v>
      </c>
      <c r="E17" s="25">
        <v>-2.9390888214111301</v>
      </c>
      <c r="F17" s="25">
        <f t="shared" si="0"/>
        <v>7.6692676619249749</v>
      </c>
      <c r="H17" s="10" t="s">
        <v>30</v>
      </c>
      <c r="I17" s="10" t="s">
        <v>144</v>
      </c>
      <c r="J17" s="10" t="s">
        <v>145</v>
      </c>
      <c r="K17" s="24">
        <v>1.5808378782770801E-3</v>
      </c>
      <c r="L17" s="25">
        <v>3.08253717422485</v>
      </c>
      <c r="M17" s="25">
        <f t="shared" si="1"/>
        <v>8.4710286814632934</v>
      </c>
    </row>
    <row r="18" spans="1:13" x14ac:dyDescent="0.2">
      <c r="A18" s="1" t="s">
        <v>342</v>
      </c>
      <c r="B18" s="1" t="s">
        <v>343</v>
      </c>
      <c r="C18" s="1" t="s">
        <v>344</v>
      </c>
      <c r="D18" s="22">
        <v>7.23319167107226E-5</v>
      </c>
      <c r="E18" s="23">
        <v>-2.90567827224731</v>
      </c>
      <c r="F18" s="23">
        <f t="shared" si="0"/>
        <v>7.4937002583673733</v>
      </c>
      <c r="H18" s="1" t="s">
        <v>30</v>
      </c>
      <c r="I18" s="1" t="s">
        <v>31</v>
      </c>
      <c r="J18" s="1" t="s">
        <v>314</v>
      </c>
      <c r="K18" s="22">
        <v>5.1229025603552296E-3</v>
      </c>
      <c r="L18" s="23">
        <v>3.02906370162964</v>
      </c>
      <c r="M18" s="23">
        <f t="shared" si="1"/>
        <v>8.1627976911381648</v>
      </c>
    </row>
    <row r="19" spans="1:13" x14ac:dyDescent="0.2">
      <c r="A19" s="10" t="s">
        <v>146</v>
      </c>
      <c r="B19" s="10" t="s">
        <v>147</v>
      </c>
      <c r="C19" s="10" t="s">
        <v>148</v>
      </c>
      <c r="D19" s="24">
        <v>6.4522767325208999E-4</v>
      </c>
      <c r="E19" s="25">
        <v>-2.83327293395996</v>
      </c>
      <c r="F19" s="25">
        <f t="shared" si="0"/>
        <v>7.126891366899093</v>
      </c>
      <c r="H19" s="10" t="s">
        <v>129</v>
      </c>
      <c r="I19" s="10" t="s">
        <v>130</v>
      </c>
      <c r="J19" s="10" t="s">
        <v>131</v>
      </c>
      <c r="K19" s="24">
        <v>4.9385229219102902E-3</v>
      </c>
      <c r="L19" s="25">
        <v>2.98290014266968</v>
      </c>
      <c r="M19" s="25">
        <f t="shared" si="1"/>
        <v>7.9057379908750525</v>
      </c>
    </row>
    <row r="20" spans="1:13" x14ac:dyDescent="0.2">
      <c r="A20" s="1" t="s">
        <v>112</v>
      </c>
      <c r="B20" s="1" t="s">
        <v>113</v>
      </c>
      <c r="C20" s="1" t="s">
        <v>114</v>
      </c>
      <c r="D20" s="22">
        <v>2.66245781044093E-2</v>
      </c>
      <c r="E20" s="23">
        <v>-2.80795097351074</v>
      </c>
      <c r="F20" s="23">
        <f t="shared" si="0"/>
        <v>7.0028926572009853</v>
      </c>
      <c r="H20" s="1" t="s">
        <v>30</v>
      </c>
      <c r="I20" s="1" t="s">
        <v>217</v>
      </c>
      <c r="J20" s="1" t="s">
        <v>218</v>
      </c>
      <c r="K20" s="22">
        <v>5.7946913768333001E-3</v>
      </c>
      <c r="L20" s="23">
        <v>2.9080514907836901</v>
      </c>
      <c r="M20" s="23">
        <f t="shared" si="1"/>
        <v>7.5060374628925066</v>
      </c>
    </row>
    <row r="21" spans="1:13" x14ac:dyDescent="0.2">
      <c r="A21" s="10" t="s">
        <v>1419</v>
      </c>
      <c r="B21" s="10" t="s">
        <v>1420</v>
      </c>
      <c r="C21" s="10" t="s">
        <v>1421</v>
      </c>
      <c r="D21" s="24">
        <v>1.70998640832681E-2</v>
      </c>
      <c r="E21" s="25">
        <v>-2.7766861915588401</v>
      </c>
      <c r="F21" s="25">
        <f t="shared" si="0"/>
        <v>6.8527648938792449</v>
      </c>
      <c r="H21" s="10" t="s">
        <v>206</v>
      </c>
      <c r="I21" s="10" t="s">
        <v>207</v>
      </c>
      <c r="J21" s="10" t="s">
        <v>208</v>
      </c>
      <c r="K21" s="24">
        <v>2.1980822356737401E-3</v>
      </c>
      <c r="L21" s="25">
        <v>2.8953914642334002</v>
      </c>
      <c r="M21" s="25">
        <f t="shared" si="1"/>
        <v>7.4404581782779431</v>
      </c>
    </row>
    <row r="22" spans="1:13" x14ac:dyDescent="0.2">
      <c r="A22" s="1" t="s">
        <v>180</v>
      </c>
      <c r="B22" s="1" t="s">
        <v>181</v>
      </c>
      <c r="C22" s="1" t="s">
        <v>182</v>
      </c>
      <c r="D22" s="22">
        <v>4.7508828987495198E-3</v>
      </c>
      <c r="E22" s="23">
        <v>-2.7740478515625</v>
      </c>
      <c r="F22" s="23">
        <f t="shared" si="0"/>
        <v>6.8402442977974882</v>
      </c>
      <c r="H22" s="1" t="s">
        <v>30</v>
      </c>
      <c r="I22" s="1" t="s">
        <v>102</v>
      </c>
      <c r="J22" s="1" t="s">
        <v>103</v>
      </c>
      <c r="K22" s="22">
        <v>1.2497786045045501E-2</v>
      </c>
      <c r="L22" s="23">
        <v>2.8943390846252401</v>
      </c>
      <c r="M22" s="23">
        <f t="shared" si="1"/>
        <v>7.4350326856725228</v>
      </c>
    </row>
    <row r="23" spans="1:13" x14ac:dyDescent="0.2">
      <c r="A23" s="10" t="s">
        <v>36</v>
      </c>
      <c r="B23" s="10" t="s">
        <v>37</v>
      </c>
      <c r="C23" s="10" t="s">
        <v>38</v>
      </c>
      <c r="D23" s="24">
        <v>3.1349269130502899E-2</v>
      </c>
      <c r="E23" s="25">
        <v>-2.7387733459472701</v>
      </c>
      <c r="F23" s="25">
        <f t="shared" si="0"/>
        <v>6.6750254895358463</v>
      </c>
      <c r="H23" s="10" t="s">
        <v>308</v>
      </c>
      <c r="I23" s="10" t="s">
        <v>309</v>
      </c>
      <c r="J23" s="10" t="s">
        <v>324</v>
      </c>
      <c r="K23" s="24">
        <v>1.14249074732215E-4</v>
      </c>
      <c r="L23" s="25">
        <v>2.7824611663818399</v>
      </c>
      <c r="M23" s="25">
        <f t="shared" si="1"/>
        <v>6.8802508531561104</v>
      </c>
    </row>
    <row r="24" spans="1:13" x14ac:dyDescent="0.2">
      <c r="A24" s="1" t="s">
        <v>162</v>
      </c>
      <c r="B24" s="1" t="s">
        <v>163</v>
      </c>
      <c r="C24" s="1" t="s">
        <v>164</v>
      </c>
      <c r="D24" s="22">
        <v>2.3304385047902198E-3</v>
      </c>
      <c r="E24" s="23">
        <v>-2.7108530998229998</v>
      </c>
      <c r="F24" s="23">
        <f t="shared" si="0"/>
        <v>6.5470867718650565</v>
      </c>
      <c r="H24" s="1" t="s">
        <v>201</v>
      </c>
      <c r="I24" s="1" t="s">
        <v>202</v>
      </c>
      <c r="J24" s="1" t="s">
        <v>203</v>
      </c>
      <c r="K24" s="22">
        <v>1.2897206296586699E-2</v>
      </c>
      <c r="L24" s="23">
        <v>2.7501177787780802</v>
      </c>
      <c r="M24" s="23">
        <f t="shared" si="1"/>
        <v>6.7277205374482962</v>
      </c>
    </row>
    <row r="25" spans="1:13" x14ac:dyDescent="0.2">
      <c r="A25" s="10" t="s">
        <v>474</v>
      </c>
      <c r="B25" s="10" t="s">
        <v>475</v>
      </c>
      <c r="C25" s="10" t="s">
        <v>476</v>
      </c>
      <c r="D25" s="24">
        <v>1.92835930808052E-3</v>
      </c>
      <c r="E25" s="25">
        <v>-2.6597113609314</v>
      </c>
      <c r="F25" s="25">
        <f t="shared" si="0"/>
        <v>6.3190661169372664</v>
      </c>
      <c r="H25" s="10" t="s">
        <v>96</v>
      </c>
      <c r="I25" s="10" t="s">
        <v>97</v>
      </c>
      <c r="J25" s="10" t="s">
        <v>98</v>
      </c>
      <c r="K25" s="24">
        <v>1.7886564644648599E-2</v>
      </c>
      <c r="L25" s="25">
        <v>2.7491016387939502</v>
      </c>
      <c r="M25" s="25">
        <f t="shared" si="1"/>
        <v>6.7229836397059799</v>
      </c>
    </row>
    <row r="26" spans="1:13" x14ac:dyDescent="0.2">
      <c r="A26" s="1" t="s">
        <v>69</v>
      </c>
      <c r="B26" s="1" t="s">
        <v>70</v>
      </c>
      <c r="C26" s="1" t="s">
        <v>71</v>
      </c>
      <c r="D26" s="22">
        <v>3.8486859733130499E-2</v>
      </c>
      <c r="E26" s="23">
        <v>-2.6593708992004399</v>
      </c>
      <c r="F26" s="23">
        <f t="shared" si="0"/>
        <v>6.3175750559072741</v>
      </c>
      <c r="H26" s="1" t="s">
        <v>1422</v>
      </c>
      <c r="I26" s="1" t="s">
        <v>1423</v>
      </c>
      <c r="J26" s="1" t="s">
        <v>1424</v>
      </c>
      <c r="K26" s="22">
        <v>2.0504199588593501E-2</v>
      </c>
      <c r="L26" s="23">
        <v>2.7290925979614298</v>
      </c>
      <c r="M26" s="23">
        <f t="shared" si="1"/>
        <v>6.6303847869695307</v>
      </c>
    </row>
    <row r="27" spans="1:13" x14ac:dyDescent="0.2">
      <c r="A27" s="10" t="s">
        <v>690</v>
      </c>
      <c r="B27" s="10" t="s">
        <v>691</v>
      </c>
      <c r="C27" s="10" t="s">
        <v>692</v>
      </c>
      <c r="D27" s="24">
        <v>8.3359776585976899E-4</v>
      </c>
      <c r="E27" s="25">
        <v>-2.6226806640625</v>
      </c>
      <c r="F27" s="25">
        <f t="shared" si="0"/>
        <v>6.1589339826431777</v>
      </c>
      <c r="H27" s="10" t="s">
        <v>30</v>
      </c>
      <c r="I27" s="10" t="s">
        <v>120</v>
      </c>
      <c r="J27" s="10" t="s">
        <v>121</v>
      </c>
      <c r="K27" s="24">
        <v>8.7552677049182702E-3</v>
      </c>
      <c r="L27" s="25">
        <v>2.70698118209839</v>
      </c>
      <c r="M27" s="25">
        <f t="shared" si="1"/>
        <v>6.5295392001145816</v>
      </c>
    </row>
    <row r="28" spans="1:13" x14ac:dyDescent="0.2">
      <c r="A28" s="1" t="s">
        <v>47</v>
      </c>
      <c r="B28" s="1" t="s">
        <v>48</v>
      </c>
      <c r="C28" s="1" t="s">
        <v>49</v>
      </c>
      <c r="D28" s="22">
        <v>3.7279801771243098E-2</v>
      </c>
      <c r="E28" s="23">
        <v>-2.6134991645813002</v>
      </c>
      <c r="F28" s="23">
        <f t="shared" si="0"/>
        <v>6.1198621840542815</v>
      </c>
      <c r="H28" s="1" t="s">
        <v>90</v>
      </c>
      <c r="I28" s="1" t="s">
        <v>91</v>
      </c>
      <c r="J28" s="1" t="s">
        <v>92</v>
      </c>
      <c r="K28" s="22">
        <v>3.1283209181868797E-2</v>
      </c>
      <c r="L28" s="23">
        <v>2.68692874908447</v>
      </c>
      <c r="M28" s="23">
        <f t="shared" si="1"/>
        <v>6.4394110675308429</v>
      </c>
    </row>
    <row r="29" spans="1:13" x14ac:dyDescent="0.2">
      <c r="A29" s="10" t="s">
        <v>24</v>
      </c>
      <c r="B29" s="10" t="s">
        <v>25</v>
      </c>
      <c r="C29" s="10" t="s">
        <v>26</v>
      </c>
      <c r="D29" s="24">
        <v>8.3911343206691299E-3</v>
      </c>
      <c r="E29" s="25">
        <v>-2.5386095046997101</v>
      </c>
      <c r="F29" s="25">
        <f t="shared" si="0"/>
        <v>5.8102873107987838</v>
      </c>
      <c r="H29" s="10" t="s">
        <v>345</v>
      </c>
      <c r="I29" s="10" t="s">
        <v>346</v>
      </c>
      <c r="J29" s="10" t="s">
        <v>347</v>
      </c>
      <c r="K29" s="24">
        <v>1.76657904726859E-3</v>
      </c>
      <c r="L29" s="25">
        <v>2.68123435974121</v>
      </c>
      <c r="M29" s="25">
        <f t="shared" si="1"/>
        <v>6.4140444851190059</v>
      </c>
    </row>
    <row r="30" spans="1:13" x14ac:dyDescent="0.2">
      <c r="A30" s="1" t="s">
        <v>30</v>
      </c>
      <c r="B30" s="1" t="s">
        <v>273</v>
      </c>
      <c r="C30" s="1" t="s">
        <v>274</v>
      </c>
      <c r="D30" s="22">
        <v>7.9837080494427597E-3</v>
      </c>
      <c r="E30" s="23">
        <v>-2.51927661895752</v>
      </c>
      <c r="F30" s="23">
        <f t="shared" si="0"/>
        <v>5.732945717660372</v>
      </c>
      <c r="H30" s="1" t="s">
        <v>502</v>
      </c>
      <c r="I30" s="1" t="s">
        <v>503</v>
      </c>
      <c r="J30" s="1" t="s">
        <v>504</v>
      </c>
      <c r="K30" s="22">
        <v>3.71789999180434E-4</v>
      </c>
      <c r="L30" s="23">
        <v>2.6797118186950701</v>
      </c>
      <c r="M30" s="23">
        <f t="shared" si="1"/>
        <v>6.4072790257024268</v>
      </c>
    </row>
    <row r="31" spans="1:13" x14ac:dyDescent="0.2">
      <c r="A31" s="10" t="s">
        <v>331</v>
      </c>
      <c r="B31" s="10" t="s">
        <v>332</v>
      </c>
      <c r="C31" s="10" t="s">
        <v>333</v>
      </c>
      <c r="D31" s="24">
        <v>1.28911558020008E-3</v>
      </c>
      <c r="E31" s="25">
        <v>-2.50716257095337</v>
      </c>
      <c r="F31" s="25">
        <f t="shared" si="0"/>
        <v>5.6850087552435937</v>
      </c>
      <c r="H31" s="10" t="s">
        <v>275</v>
      </c>
      <c r="I31" s="10" t="s">
        <v>276</v>
      </c>
      <c r="J31" s="10" t="s">
        <v>277</v>
      </c>
      <c r="K31" s="24">
        <v>6.4155062854929197E-3</v>
      </c>
      <c r="L31" s="25">
        <v>2.6753249168396001</v>
      </c>
      <c r="M31" s="25">
        <f t="shared" si="1"/>
        <v>6.3878255642204342</v>
      </c>
    </row>
    <row r="32" spans="1:13" x14ac:dyDescent="0.2">
      <c r="A32" s="1" t="s">
        <v>1425</v>
      </c>
      <c r="B32" s="1" t="s">
        <v>1426</v>
      </c>
      <c r="C32" s="1" t="s">
        <v>1427</v>
      </c>
      <c r="D32" s="22">
        <v>1.7496184613772701E-2</v>
      </c>
      <c r="E32" s="23">
        <v>-2.4398231506347701</v>
      </c>
      <c r="F32" s="23">
        <f t="shared" si="0"/>
        <v>5.4257521660054921</v>
      </c>
      <c r="H32" s="1" t="s">
        <v>228</v>
      </c>
      <c r="I32" s="1" t="s">
        <v>229</v>
      </c>
      <c r="J32" s="1" t="s">
        <v>230</v>
      </c>
      <c r="K32" s="22">
        <v>1.05674445898341E-2</v>
      </c>
      <c r="L32" s="23">
        <v>2.6016526222228999</v>
      </c>
      <c r="M32" s="23">
        <f t="shared" si="1"/>
        <v>6.0698153219594682</v>
      </c>
    </row>
    <row r="33" spans="1:13" x14ac:dyDescent="0.2">
      <c r="A33" s="10" t="s">
        <v>484</v>
      </c>
      <c r="B33" s="10" t="s">
        <v>485</v>
      </c>
      <c r="C33" s="10" t="s">
        <v>486</v>
      </c>
      <c r="D33" s="24">
        <v>1.8688602064325101E-4</v>
      </c>
      <c r="E33" s="25">
        <v>-2.43840456008911</v>
      </c>
      <c r="F33" s="25">
        <f t="shared" si="0"/>
        <v>5.4204196892260423</v>
      </c>
      <c r="H33" s="10" t="s">
        <v>418</v>
      </c>
      <c r="I33" s="10" t="s">
        <v>419</v>
      </c>
      <c r="J33" s="10" t="s">
        <v>420</v>
      </c>
      <c r="K33" s="24">
        <v>1.4579911881460701E-2</v>
      </c>
      <c r="L33" s="25">
        <v>2.5655283927917498</v>
      </c>
      <c r="M33" s="25">
        <f t="shared" si="1"/>
        <v>5.9197177601561135</v>
      </c>
    </row>
    <row r="34" spans="1:13" x14ac:dyDescent="0.2">
      <c r="A34" s="1" t="s">
        <v>243</v>
      </c>
      <c r="B34" s="1" t="s">
        <v>244</v>
      </c>
      <c r="C34" s="1" t="s">
        <v>245</v>
      </c>
      <c r="D34" s="22">
        <v>2.0624657737439399E-3</v>
      </c>
      <c r="E34" s="23">
        <v>-2.43551874160767</v>
      </c>
      <c r="F34" s="23">
        <f t="shared" si="0"/>
        <v>5.4095880771182978</v>
      </c>
      <c r="H34" s="1" t="s">
        <v>377</v>
      </c>
      <c r="I34" s="1" t="s">
        <v>378</v>
      </c>
      <c r="J34" s="1" t="s">
        <v>379</v>
      </c>
      <c r="K34" s="22">
        <v>3.8691658082942002E-3</v>
      </c>
      <c r="L34" s="23">
        <v>2.54471731185913</v>
      </c>
      <c r="M34" s="23">
        <f t="shared" si="1"/>
        <v>5.8349379410130506</v>
      </c>
    </row>
    <row r="35" spans="1:13" x14ac:dyDescent="0.2">
      <c r="A35" s="10" t="s">
        <v>415</v>
      </c>
      <c r="B35" s="10" t="s">
        <v>416</v>
      </c>
      <c r="C35" s="10" t="s">
        <v>417</v>
      </c>
      <c r="D35" s="24">
        <v>8.30622010572565E-4</v>
      </c>
      <c r="E35" s="25">
        <v>-2.3837819099426301</v>
      </c>
      <c r="F35" s="25">
        <f t="shared" si="0"/>
        <v>5.2190307780225211</v>
      </c>
      <c r="H35" s="10" t="s">
        <v>165</v>
      </c>
      <c r="I35" s="10" t="s">
        <v>166</v>
      </c>
      <c r="J35" s="10" t="s">
        <v>167</v>
      </c>
      <c r="K35" s="24">
        <v>1.1829305698460199E-2</v>
      </c>
      <c r="L35" s="25">
        <v>2.5278625488281299</v>
      </c>
      <c r="M35" s="25">
        <f t="shared" si="1"/>
        <v>5.7671659993134687</v>
      </c>
    </row>
    <row r="36" spans="1:13" x14ac:dyDescent="0.2">
      <c r="A36" s="1" t="s">
        <v>1428</v>
      </c>
      <c r="B36" s="1" t="s">
        <v>1429</v>
      </c>
      <c r="C36" s="1" t="s">
        <v>1430</v>
      </c>
      <c r="D36" s="22">
        <v>8.3745330557692904E-4</v>
      </c>
      <c r="E36" s="23">
        <v>-2.3766899108886701</v>
      </c>
      <c r="F36" s="23">
        <f t="shared" si="0"/>
        <v>5.193438026916037</v>
      </c>
      <c r="H36" s="1" t="s">
        <v>153</v>
      </c>
      <c r="I36" s="1" t="s">
        <v>154</v>
      </c>
      <c r="J36" s="1" t="s">
        <v>155</v>
      </c>
      <c r="K36" s="22">
        <v>8.9385931245071892E-3</v>
      </c>
      <c r="L36" s="23">
        <v>2.5262393951415998</v>
      </c>
      <c r="M36" s="23">
        <f t="shared" si="1"/>
        <v>5.7606810995210189</v>
      </c>
    </row>
    <row r="37" spans="1:13" x14ac:dyDescent="0.2">
      <c r="A37" s="10" t="s">
        <v>6</v>
      </c>
      <c r="B37" s="10" t="s">
        <v>7</v>
      </c>
      <c r="C37" s="10" t="s">
        <v>8</v>
      </c>
      <c r="D37" s="24">
        <v>3.5529880206123403E-2</v>
      </c>
      <c r="E37" s="25">
        <v>-2.3462057113647501</v>
      </c>
      <c r="F37" s="25">
        <f t="shared" si="0"/>
        <v>5.0848517456585824</v>
      </c>
      <c r="H37" s="10" t="s">
        <v>1431</v>
      </c>
      <c r="I37" s="10" t="s">
        <v>1432</v>
      </c>
      <c r="J37" s="10" t="s">
        <v>1433</v>
      </c>
      <c r="K37" s="24">
        <v>1.35695553656923E-2</v>
      </c>
      <c r="L37" s="25">
        <v>2.4796309471130402</v>
      </c>
      <c r="M37" s="25">
        <f t="shared" si="1"/>
        <v>5.5775477017506478</v>
      </c>
    </row>
    <row r="38" spans="1:13" x14ac:dyDescent="0.2">
      <c r="A38" s="1" t="s">
        <v>136</v>
      </c>
      <c r="B38" s="1" t="s">
        <v>137</v>
      </c>
      <c r="C38" s="1" t="s">
        <v>138</v>
      </c>
      <c r="D38" s="22">
        <v>2.6536625278150299E-2</v>
      </c>
      <c r="E38" s="23">
        <v>-2.3438525199890101</v>
      </c>
      <c r="F38" s="23">
        <f t="shared" si="0"/>
        <v>5.0765645639445367</v>
      </c>
      <c r="H38" s="1" t="s">
        <v>159</v>
      </c>
      <c r="I38" s="1" t="s">
        <v>160</v>
      </c>
      <c r="J38" s="1" t="s">
        <v>161</v>
      </c>
      <c r="K38" s="22">
        <v>1.60402655507281E-2</v>
      </c>
      <c r="L38" s="23">
        <v>2.4766683578491202</v>
      </c>
      <c r="M38" s="23">
        <f t="shared" si="1"/>
        <v>5.5661059015126355</v>
      </c>
    </row>
    <row r="39" spans="1:13" x14ac:dyDescent="0.2">
      <c r="A39" s="10" t="s">
        <v>757</v>
      </c>
      <c r="B39" s="10" t="s">
        <v>758</v>
      </c>
      <c r="C39" s="10" t="s">
        <v>759</v>
      </c>
      <c r="D39" s="24">
        <v>1.68753093224855E-4</v>
      </c>
      <c r="E39" s="25">
        <v>-2.3198223114013699</v>
      </c>
      <c r="F39" s="25">
        <f t="shared" si="0"/>
        <v>4.9927072341895409</v>
      </c>
      <c r="H39" s="10" t="s">
        <v>302</v>
      </c>
      <c r="I39" s="10" t="s">
        <v>303</v>
      </c>
      <c r="J39" s="10" t="s">
        <v>304</v>
      </c>
      <c r="K39" s="24">
        <v>1.4343883859509099E-2</v>
      </c>
      <c r="L39" s="25">
        <v>2.4739189147949201</v>
      </c>
      <c r="M39" s="25">
        <f t="shared" si="1"/>
        <v>5.5555082926015515</v>
      </c>
    </row>
    <row r="40" spans="1:13" x14ac:dyDescent="0.2">
      <c r="A40" s="1" t="s">
        <v>255</v>
      </c>
      <c r="B40" s="1" t="s">
        <v>256</v>
      </c>
      <c r="C40" s="1" t="s">
        <v>257</v>
      </c>
      <c r="D40" s="22">
        <v>3.4403368194011E-4</v>
      </c>
      <c r="E40" s="23">
        <v>-2.30407762527466</v>
      </c>
      <c r="F40" s="23">
        <f t="shared" si="0"/>
        <v>4.938516140942439</v>
      </c>
      <c r="H40" s="1" t="s">
        <v>30</v>
      </c>
      <c r="I40" s="1" t="s">
        <v>281</v>
      </c>
      <c r="J40" s="1" t="s">
        <v>282</v>
      </c>
      <c r="K40" s="22">
        <v>3.0150083599634701E-2</v>
      </c>
      <c r="L40" s="23">
        <v>2.46312427520752</v>
      </c>
      <c r="M40" s="23">
        <f t="shared" si="1"/>
        <v>5.5140955812060417</v>
      </c>
    </row>
    <row r="41" spans="1:13" x14ac:dyDescent="0.2">
      <c r="A41" s="10" t="s">
        <v>30</v>
      </c>
      <c r="B41" s="10" t="s">
        <v>824</v>
      </c>
      <c r="C41" s="10" t="s">
        <v>825</v>
      </c>
      <c r="D41" s="24">
        <v>8.4644993536616797E-4</v>
      </c>
      <c r="E41" s="25">
        <v>-2.29138278961182</v>
      </c>
      <c r="F41" s="25">
        <f t="shared" si="0"/>
        <v>4.8952508468867233</v>
      </c>
      <c r="H41" s="10" t="s">
        <v>252</v>
      </c>
      <c r="I41" s="10" t="s">
        <v>253</v>
      </c>
      <c r="J41" s="10" t="s">
        <v>254</v>
      </c>
      <c r="K41" s="24">
        <v>6.9516363231977001E-3</v>
      </c>
      <c r="L41" s="25">
        <v>2.4620418548584002</v>
      </c>
      <c r="M41" s="25">
        <f t="shared" si="1"/>
        <v>5.5099600358441423</v>
      </c>
    </row>
    <row r="42" spans="1:13" x14ac:dyDescent="0.2">
      <c r="A42" s="1" t="s">
        <v>532</v>
      </c>
      <c r="B42" s="1" t="s">
        <v>533</v>
      </c>
      <c r="C42" s="1" t="s">
        <v>534</v>
      </c>
      <c r="D42" s="22">
        <v>4.2628735383272803E-5</v>
      </c>
      <c r="E42" s="23">
        <v>-2.2860565185546902</v>
      </c>
      <c r="F42" s="23">
        <f t="shared" si="0"/>
        <v>4.8772114406218945</v>
      </c>
      <c r="H42" s="1" t="s">
        <v>212</v>
      </c>
      <c r="I42" s="1" t="s">
        <v>213</v>
      </c>
      <c r="J42" s="1" t="s">
        <v>214</v>
      </c>
      <c r="K42" s="22">
        <v>4.6125020426280002E-3</v>
      </c>
      <c r="L42" s="23">
        <v>2.45952701568604</v>
      </c>
      <c r="M42" s="23">
        <f t="shared" si="1"/>
        <v>5.5003636950989234</v>
      </c>
    </row>
    <row r="43" spans="1:13" x14ac:dyDescent="0.2">
      <c r="A43" s="10" t="s">
        <v>875</v>
      </c>
      <c r="B43" s="10" t="s">
        <v>876</v>
      </c>
      <c r="C43" s="10" t="s">
        <v>877</v>
      </c>
      <c r="D43" s="24">
        <v>5.6802628357083404E-3</v>
      </c>
      <c r="E43" s="25">
        <v>-2.2859010696411102</v>
      </c>
      <c r="F43" s="25">
        <f t="shared" si="0"/>
        <v>4.8766859543934169</v>
      </c>
      <c r="H43" s="10" t="s">
        <v>430</v>
      </c>
      <c r="I43" s="10" t="s">
        <v>431</v>
      </c>
      <c r="J43" s="10" t="s">
        <v>432</v>
      </c>
      <c r="K43" s="24">
        <v>3.4967108823233499E-3</v>
      </c>
      <c r="L43" s="25">
        <v>2.4353904724121098</v>
      </c>
      <c r="M43" s="25">
        <f t="shared" si="1"/>
        <v>5.4091071350994939</v>
      </c>
    </row>
    <row r="44" spans="1:13" x14ac:dyDescent="0.2">
      <c r="A44" s="1" t="s">
        <v>315</v>
      </c>
      <c r="B44" s="1" t="s">
        <v>316</v>
      </c>
      <c r="C44" s="1" t="s">
        <v>317</v>
      </c>
      <c r="D44" s="22">
        <v>7.2964844763741396E-3</v>
      </c>
      <c r="E44" s="23">
        <v>-2.2579693794250502</v>
      </c>
      <c r="F44" s="23">
        <f t="shared" si="0"/>
        <v>4.7831776651609328</v>
      </c>
      <c r="H44" s="1" t="s">
        <v>30</v>
      </c>
      <c r="I44" s="1" t="s">
        <v>1434</v>
      </c>
      <c r="J44" s="1" t="s">
        <v>1435</v>
      </c>
      <c r="K44" s="22">
        <v>1.6845145452428101E-2</v>
      </c>
      <c r="L44" s="23">
        <v>2.4290757179260298</v>
      </c>
      <c r="M44" s="23">
        <f t="shared" si="1"/>
        <v>5.3854829195818992</v>
      </c>
    </row>
    <row r="45" spans="1:13" x14ac:dyDescent="0.2">
      <c r="A45" s="10" t="s">
        <v>1079</v>
      </c>
      <c r="B45" s="10" t="s">
        <v>1080</v>
      </c>
      <c r="C45" s="10" t="s">
        <v>1081</v>
      </c>
      <c r="D45" s="24">
        <v>1.48338951359201E-4</v>
      </c>
      <c r="E45" s="25">
        <v>-2.2477049827575701</v>
      </c>
      <c r="F45" s="25">
        <f t="shared" si="0"/>
        <v>4.7492673855444689</v>
      </c>
      <c r="H45" s="10" t="s">
        <v>84</v>
      </c>
      <c r="I45" s="10" t="s">
        <v>85</v>
      </c>
      <c r="J45" s="10" t="s">
        <v>86</v>
      </c>
      <c r="K45" s="24">
        <v>3.9539898434754799E-2</v>
      </c>
      <c r="L45" s="25">
        <v>2.4271183013915998</v>
      </c>
      <c r="M45" s="25">
        <f t="shared" si="1"/>
        <v>5.3781809708536548</v>
      </c>
    </row>
    <row r="46" spans="1:13" x14ac:dyDescent="0.2">
      <c r="A46" s="1" t="s">
        <v>30</v>
      </c>
      <c r="B46" s="1" t="s">
        <v>747</v>
      </c>
      <c r="C46" s="1" t="s">
        <v>748</v>
      </c>
      <c r="D46" s="22">
        <v>7.8956849720647601E-4</v>
      </c>
      <c r="E46" s="23">
        <v>-2.24699926376343</v>
      </c>
      <c r="F46" s="23">
        <f t="shared" si="0"/>
        <v>4.7469447681632193</v>
      </c>
      <c r="H46" s="1" t="s">
        <v>1436</v>
      </c>
      <c r="I46" s="1" t="s">
        <v>1437</v>
      </c>
      <c r="J46" s="1" t="s">
        <v>1438</v>
      </c>
      <c r="K46" s="22">
        <v>5.5135203049428497E-3</v>
      </c>
      <c r="L46" s="23">
        <v>2.4190483093261701</v>
      </c>
      <c r="M46" s="23">
        <f t="shared" si="1"/>
        <v>5.3481810649960524</v>
      </c>
    </row>
    <row r="47" spans="1:13" x14ac:dyDescent="0.2">
      <c r="A47" s="10" t="s">
        <v>81</v>
      </c>
      <c r="B47" s="10" t="s">
        <v>82</v>
      </c>
      <c r="C47" s="10" t="s">
        <v>83</v>
      </c>
      <c r="D47" s="24">
        <v>4.1173679933027903E-2</v>
      </c>
      <c r="E47" s="25">
        <v>-2.20734310150146</v>
      </c>
      <c r="F47" s="25">
        <f t="shared" si="0"/>
        <v>4.618239848532256</v>
      </c>
      <c r="H47" s="10" t="s">
        <v>602</v>
      </c>
      <c r="I47" s="10" t="s">
        <v>603</v>
      </c>
      <c r="J47" s="10" t="s">
        <v>604</v>
      </c>
      <c r="K47" s="24">
        <v>6.9466748060967393E-5</v>
      </c>
      <c r="L47" s="25">
        <v>2.4092164039611799</v>
      </c>
      <c r="M47" s="25">
        <f t="shared" si="1"/>
        <v>5.3118573512912111</v>
      </c>
    </row>
    <row r="48" spans="1:13" x14ac:dyDescent="0.2">
      <c r="A48" s="1" t="s">
        <v>156</v>
      </c>
      <c r="B48" s="1" t="s">
        <v>157</v>
      </c>
      <c r="C48" s="1" t="s">
        <v>158</v>
      </c>
      <c r="D48" s="22">
        <v>4.1983131294365698E-2</v>
      </c>
      <c r="E48" s="23">
        <v>-2.2052478790283199</v>
      </c>
      <c r="F48" s="23">
        <f t="shared" si="0"/>
        <v>4.6115376580807581</v>
      </c>
      <c r="H48" s="1" t="s">
        <v>183</v>
      </c>
      <c r="I48" s="1" t="s">
        <v>184</v>
      </c>
      <c r="J48" s="1" t="s">
        <v>185</v>
      </c>
      <c r="K48" s="22">
        <v>1.39413449052315E-2</v>
      </c>
      <c r="L48" s="23">
        <v>2.4066133499145499</v>
      </c>
      <c r="M48" s="23">
        <f t="shared" si="1"/>
        <v>5.3022818105088581</v>
      </c>
    </row>
    <row r="49" spans="1:13" x14ac:dyDescent="0.2">
      <c r="A49" s="10" t="s">
        <v>462</v>
      </c>
      <c r="B49" s="10" t="s">
        <v>463</v>
      </c>
      <c r="C49" s="10" t="s">
        <v>464</v>
      </c>
      <c r="D49" s="24">
        <v>2.67756723848862E-4</v>
      </c>
      <c r="E49" s="25">
        <v>-2.1964259147643999</v>
      </c>
      <c r="F49" s="25">
        <f t="shared" si="0"/>
        <v>4.5834245182053737</v>
      </c>
      <c r="H49" s="10" t="s">
        <v>189</v>
      </c>
      <c r="I49" s="10" t="s">
        <v>190</v>
      </c>
      <c r="J49" s="10" t="s">
        <v>191</v>
      </c>
      <c r="K49" s="24">
        <v>2.6352775568061798E-3</v>
      </c>
      <c r="L49" s="25">
        <v>2.3540668487548801</v>
      </c>
      <c r="M49" s="25">
        <f t="shared" si="1"/>
        <v>5.1126343464816566</v>
      </c>
    </row>
    <row r="50" spans="1:13" x14ac:dyDescent="0.2">
      <c r="A50" s="1" t="s">
        <v>305</v>
      </c>
      <c r="B50" s="1" t="s">
        <v>306</v>
      </c>
      <c r="C50" s="1" t="s">
        <v>307</v>
      </c>
      <c r="D50" s="22">
        <v>3.05440810139571E-2</v>
      </c>
      <c r="E50" s="23">
        <v>-2.1832799911499001</v>
      </c>
      <c r="F50" s="23">
        <f t="shared" si="0"/>
        <v>4.5418497828975077</v>
      </c>
      <c r="H50" s="1" t="s">
        <v>240</v>
      </c>
      <c r="I50" s="1" t="s">
        <v>241</v>
      </c>
      <c r="J50" s="1" t="s">
        <v>242</v>
      </c>
      <c r="K50" s="22">
        <v>4.6739239367428101E-4</v>
      </c>
      <c r="L50" s="23">
        <v>2.34692335128784</v>
      </c>
      <c r="M50" s="23">
        <f t="shared" si="1"/>
        <v>5.087381733110516</v>
      </c>
    </row>
    <row r="51" spans="1:13" x14ac:dyDescent="0.2">
      <c r="A51" s="10" t="s">
        <v>578</v>
      </c>
      <c r="B51" s="10" t="s">
        <v>579</v>
      </c>
      <c r="C51" s="10" t="s">
        <v>580</v>
      </c>
      <c r="D51" s="24">
        <v>6.2350291414236701E-4</v>
      </c>
      <c r="E51" s="25">
        <v>-2.1781744956970202</v>
      </c>
      <c r="F51" s="25">
        <f t="shared" si="0"/>
        <v>4.5258052198546572</v>
      </c>
      <c r="H51" s="10" t="s">
        <v>318</v>
      </c>
      <c r="I51" s="10" t="s">
        <v>319</v>
      </c>
      <c r="J51" s="10" t="s">
        <v>320</v>
      </c>
      <c r="K51" s="24">
        <v>4.1590803757138401E-3</v>
      </c>
      <c r="L51" s="25">
        <v>2.3264622688293501</v>
      </c>
      <c r="M51" s="25">
        <f t="shared" si="1"/>
        <v>5.0157389690737064</v>
      </c>
    </row>
    <row r="52" spans="1:13" x14ac:dyDescent="0.2">
      <c r="A52" s="1" t="s">
        <v>468</v>
      </c>
      <c r="B52" s="1" t="s">
        <v>469</v>
      </c>
      <c r="C52" s="1" t="s">
        <v>470</v>
      </c>
      <c r="D52" s="22">
        <v>5.0460523366298296E-3</v>
      </c>
      <c r="E52" s="23">
        <v>-2.13465547561646</v>
      </c>
      <c r="F52" s="23">
        <f t="shared" si="0"/>
        <v>4.3913224553115562</v>
      </c>
      <c r="H52" s="1" t="s">
        <v>553</v>
      </c>
      <c r="I52" s="1" t="s">
        <v>554</v>
      </c>
      <c r="J52" s="1" t="s">
        <v>555</v>
      </c>
      <c r="K52" s="22">
        <v>2.4274790674302599E-3</v>
      </c>
      <c r="L52" s="23">
        <v>2.3156876564025901</v>
      </c>
      <c r="M52" s="23">
        <f t="shared" si="1"/>
        <v>4.9784189967147885</v>
      </c>
    </row>
    <row r="53" spans="1:13" x14ac:dyDescent="0.2">
      <c r="A53" s="10" t="s">
        <v>30</v>
      </c>
      <c r="B53" s="10" t="s">
        <v>523</v>
      </c>
      <c r="C53" s="10" t="s">
        <v>524</v>
      </c>
      <c r="D53" s="24">
        <v>5.9922169599770504E-4</v>
      </c>
      <c r="E53" s="25">
        <v>-2.12270164489746</v>
      </c>
      <c r="F53" s="25">
        <f t="shared" si="0"/>
        <v>4.355087318739324</v>
      </c>
      <c r="H53" s="10" t="s">
        <v>171</v>
      </c>
      <c r="I53" s="10" t="s">
        <v>172</v>
      </c>
      <c r="J53" s="10" t="s">
        <v>173</v>
      </c>
      <c r="K53" s="24">
        <v>5.8367453730526599E-3</v>
      </c>
      <c r="L53" s="25">
        <v>2.3138999938964799</v>
      </c>
      <c r="M53" s="25">
        <f t="shared" si="1"/>
        <v>4.9722539922499713</v>
      </c>
    </row>
    <row r="54" spans="1:13" x14ac:dyDescent="0.2">
      <c r="A54" s="1" t="s">
        <v>132</v>
      </c>
      <c r="B54" s="1" t="s">
        <v>133</v>
      </c>
      <c r="C54" s="1" t="s">
        <v>134</v>
      </c>
      <c r="D54" s="22">
        <v>3.1198385199559701E-2</v>
      </c>
      <c r="E54" s="23">
        <v>-2.0743780136108398</v>
      </c>
      <c r="F54" s="23">
        <f t="shared" si="0"/>
        <v>4.2116280011238469</v>
      </c>
      <c r="H54" s="1" t="s">
        <v>222</v>
      </c>
      <c r="I54" s="1" t="s">
        <v>223</v>
      </c>
      <c r="J54" s="1" t="s">
        <v>224</v>
      </c>
      <c r="K54" s="22">
        <v>1.7163312836843699E-2</v>
      </c>
      <c r="L54" s="23">
        <v>2.2825961112976101</v>
      </c>
      <c r="M54" s="23">
        <f t="shared" si="1"/>
        <v>4.865527118538898</v>
      </c>
    </row>
    <row r="55" spans="1:13" x14ac:dyDescent="0.2">
      <c r="A55" s="10" t="s">
        <v>75</v>
      </c>
      <c r="B55" s="10" t="s">
        <v>76</v>
      </c>
      <c r="C55" s="10" t="s">
        <v>77</v>
      </c>
      <c r="D55" s="24">
        <v>1.1417189937043401E-2</v>
      </c>
      <c r="E55" s="25">
        <v>-2.0622153282165501</v>
      </c>
      <c r="F55" s="25">
        <f t="shared" si="0"/>
        <v>4.1762709889329521</v>
      </c>
      <c r="H55" s="10" t="s">
        <v>286</v>
      </c>
      <c r="I55" s="10" t="s">
        <v>287</v>
      </c>
      <c r="J55" s="10" t="s">
        <v>288</v>
      </c>
      <c r="K55" s="24">
        <v>2.3877772445741702E-3</v>
      </c>
      <c r="L55" s="25">
        <v>2.27939653396606</v>
      </c>
      <c r="M55" s="25">
        <f t="shared" si="1"/>
        <v>4.8547484163084427</v>
      </c>
    </row>
    <row r="56" spans="1:13" x14ac:dyDescent="0.2">
      <c r="A56" s="1" t="s">
        <v>368</v>
      </c>
      <c r="B56" s="1" t="s">
        <v>369</v>
      </c>
      <c r="C56" s="1" t="s">
        <v>370</v>
      </c>
      <c r="D56" s="22">
        <v>8.1311442912633501E-3</v>
      </c>
      <c r="E56" s="23">
        <v>-2.05114698410034</v>
      </c>
      <c r="F56" s="23">
        <f t="shared" si="0"/>
        <v>4.1443532661346918</v>
      </c>
      <c r="H56" s="1" t="s">
        <v>30</v>
      </c>
      <c r="I56" s="1" t="s">
        <v>31</v>
      </c>
      <c r="J56" s="1" t="s">
        <v>50</v>
      </c>
      <c r="K56" s="22">
        <v>1.0226975960200601E-2</v>
      </c>
      <c r="L56" s="23">
        <v>2.2020177841186501</v>
      </c>
      <c r="M56" s="23">
        <f t="shared" si="1"/>
        <v>4.6012242923985243</v>
      </c>
    </row>
    <row r="57" spans="1:13" x14ac:dyDescent="0.2">
      <c r="A57" s="10" t="s">
        <v>1439</v>
      </c>
      <c r="B57" s="10" t="s">
        <v>1440</v>
      </c>
      <c r="C57" s="10" t="s">
        <v>1441</v>
      </c>
      <c r="D57" s="24">
        <v>8.9531877068751401E-4</v>
      </c>
      <c r="E57" s="25">
        <v>-2.0386166572570801</v>
      </c>
      <c r="F57" s="25">
        <f t="shared" si="0"/>
        <v>4.1085139271450082</v>
      </c>
      <c r="H57" s="10" t="s">
        <v>234</v>
      </c>
      <c r="I57" s="10" t="s">
        <v>235</v>
      </c>
      <c r="J57" s="10" t="s">
        <v>236</v>
      </c>
      <c r="K57" s="24">
        <v>1.33540606993104E-2</v>
      </c>
      <c r="L57" s="25">
        <v>2.1921315193176301</v>
      </c>
      <c r="M57" s="25">
        <f t="shared" si="1"/>
        <v>4.5698015617719054</v>
      </c>
    </row>
    <row r="58" spans="1:13" x14ac:dyDescent="0.2">
      <c r="A58" s="1" t="s">
        <v>1227</v>
      </c>
      <c r="B58" s="1" t="s">
        <v>1228</v>
      </c>
      <c r="C58" s="1" t="s">
        <v>1229</v>
      </c>
      <c r="D58" s="22">
        <v>1.3805868779320201E-3</v>
      </c>
      <c r="E58" s="23">
        <v>-2.0202579498290998</v>
      </c>
      <c r="F58" s="23">
        <f t="shared" si="0"/>
        <v>4.0565631564438656</v>
      </c>
      <c r="H58" s="1" t="s">
        <v>1442</v>
      </c>
      <c r="I58" s="1" t="s">
        <v>1443</v>
      </c>
      <c r="J58" s="1" t="s">
        <v>1444</v>
      </c>
      <c r="K58" s="22">
        <v>4.6946297907938299E-2</v>
      </c>
      <c r="L58" s="23">
        <v>2.1733741760253902</v>
      </c>
      <c r="M58" s="23">
        <f t="shared" si="1"/>
        <v>4.5107714062999262</v>
      </c>
    </row>
    <row r="59" spans="1:13" x14ac:dyDescent="0.2">
      <c r="A59" s="10" t="s">
        <v>30</v>
      </c>
      <c r="B59" s="10" t="s">
        <v>673</v>
      </c>
      <c r="C59" s="10" t="s">
        <v>674</v>
      </c>
      <c r="D59" s="24">
        <v>8.6832053394360897E-3</v>
      </c>
      <c r="E59" s="25">
        <v>-2.0195674896240199</v>
      </c>
      <c r="F59" s="25">
        <f t="shared" si="0"/>
        <v>4.0546221881758466</v>
      </c>
      <c r="H59" s="10" t="s">
        <v>508</v>
      </c>
      <c r="I59" s="10" t="s">
        <v>509</v>
      </c>
      <c r="J59" s="10" t="s">
        <v>510</v>
      </c>
      <c r="K59" s="24">
        <v>4.0800466911014403E-2</v>
      </c>
      <c r="L59" s="25">
        <v>2.1188445091247599</v>
      </c>
      <c r="M59" s="25">
        <f t="shared" si="1"/>
        <v>4.3434592704396495</v>
      </c>
    </row>
    <row r="60" spans="1:13" x14ac:dyDescent="0.2">
      <c r="A60" s="1" t="s">
        <v>219</v>
      </c>
      <c r="B60" s="1" t="s">
        <v>220</v>
      </c>
      <c r="C60" s="1" t="s">
        <v>221</v>
      </c>
      <c r="D60" s="22">
        <v>2.1666938836083799E-4</v>
      </c>
      <c r="E60" s="23">
        <v>-2.0177764892578098</v>
      </c>
      <c r="F60" s="23">
        <f t="shared" si="0"/>
        <v>4.0495917943867417</v>
      </c>
      <c r="H60" s="1" t="s">
        <v>448</v>
      </c>
      <c r="I60" s="1" t="s">
        <v>449</v>
      </c>
      <c r="J60" s="1" t="s">
        <v>450</v>
      </c>
      <c r="K60" s="22">
        <v>9.7540949167679702E-3</v>
      </c>
      <c r="L60" s="23">
        <v>2.07851362228394</v>
      </c>
      <c r="M60" s="23">
        <f t="shared" si="1"/>
        <v>4.2237183135260379</v>
      </c>
    </row>
    <row r="61" spans="1:13" x14ac:dyDescent="0.2">
      <c r="A61" s="10" t="s">
        <v>150</v>
      </c>
      <c r="B61" s="10" t="s">
        <v>151</v>
      </c>
      <c r="C61" s="10" t="s">
        <v>152</v>
      </c>
      <c r="D61" s="24">
        <v>4.2310172453019698E-3</v>
      </c>
      <c r="E61" s="25">
        <v>-1.9798774719238299</v>
      </c>
      <c r="F61" s="25">
        <f t="shared" si="0"/>
        <v>3.9445957892635923</v>
      </c>
      <c r="H61" s="10" t="s">
        <v>60</v>
      </c>
      <c r="I61" s="10" t="s">
        <v>1445</v>
      </c>
      <c r="J61" s="10" t="s">
        <v>1446</v>
      </c>
      <c r="K61" s="24">
        <v>3.2140328407794502E-2</v>
      </c>
      <c r="L61" s="25">
        <v>1.96624755859375</v>
      </c>
      <c r="M61" s="25">
        <f t="shared" si="1"/>
        <v>3.9075045647779234</v>
      </c>
    </row>
    <row r="62" spans="1:13" x14ac:dyDescent="0.2">
      <c r="A62" s="1" t="s">
        <v>1447</v>
      </c>
      <c r="B62" s="1" t="s">
        <v>1448</v>
      </c>
      <c r="C62" s="1" t="s">
        <v>1449</v>
      </c>
      <c r="D62" s="22">
        <v>8.0436957525101705E-3</v>
      </c>
      <c r="E62" s="23">
        <v>-1.96633100509644</v>
      </c>
      <c r="F62" s="23">
        <f t="shared" si="0"/>
        <v>3.9077305841452228</v>
      </c>
      <c r="H62" s="1" t="s">
        <v>1450</v>
      </c>
      <c r="I62" s="1" t="s">
        <v>1451</v>
      </c>
      <c r="J62" s="1" t="s">
        <v>1452</v>
      </c>
      <c r="K62" s="22">
        <v>8.2961802069089104E-3</v>
      </c>
      <c r="L62" s="23">
        <v>1.9421963691711399</v>
      </c>
      <c r="M62" s="23">
        <f t="shared" si="1"/>
        <v>3.8429024881943539</v>
      </c>
    </row>
    <row r="63" spans="1:13" x14ac:dyDescent="0.2">
      <c r="A63" s="10" t="s">
        <v>93</v>
      </c>
      <c r="B63" s="10" t="s">
        <v>94</v>
      </c>
      <c r="C63" s="10" t="s">
        <v>95</v>
      </c>
      <c r="D63" s="24">
        <v>4.3817007998538798E-2</v>
      </c>
      <c r="E63" s="25">
        <v>-1.9471354484558101</v>
      </c>
      <c r="F63" s="25">
        <f t="shared" si="0"/>
        <v>3.8560812449141011</v>
      </c>
      <c r="H63" s="10" t="s">
        <v>129</v>
      </c>
      <c r="I63" s="10" t="s">
        <v>130</v>
      </c>
      <c r="J63" s="10" t="s">
        <v>577</v>
      </c>
      <c r="K63" s="24">
        <v>1.10813934805978E-3</v>
      </c>
      <c r="L63" s="25">
        <v>1.91118335723877</v>
      </c>
      <c r="M63" s="25">
        <f t="shared" si="1"/>
        <v>3.7611748007303052</v>
      </c>
    </row>
    <row r="64" spans="1:13" x14ac:dyDescent="0.2">
      <c r="A64" s="1" t="s">
        <v>337</v>
      </c>
      <c r="B64" s="1" t="s">
        <v>338</v>
      </c>
      <c r="C64" s="1" t="s">
        <v>339</v>
      </c>
      <c r="D64" s="22">
        <v>4.1547501974973297E-2</v>
      </c>
      <c r="E64" s="23">
        <v>-1.9440546035766599</v>
      </c>
      <c r="F64" s="23">
        <f t="shared" si="0"/>
        <v>3.8478554507491007</v>
      </c>
      <c r="H64" s="1" t="s">
        <v>454</v>
      </c>
      <c r="I64" s="1" t="s">
        <v>455</v>
      </c>
      <c r="J64" s="1" t="s">
        <v>456</v>
      </c>
      <c r="K64" s="22">
        <v>6.84635460854082E-3</v>
      </c>
      <c r="L64" s="23">
        <v>1.84938097000122</v>
      </c>
      <c r="M64" s="23">
        <f t="shared" si="1"/>
        <v>3.603455352029477</v>
      </c>
    </row>
    <row r="65" spans="1:13" x14ac:dyDescent="0.2">
      <c r="A65" s="10" t="s">
        <v>445</v>
      </c>
      <c r="B65" s="10" t="s">
        <v>446</v>
      </c>
      <c r="C65" s="10" t="s">
        <v>447</v>
      </c>
      <c r="D65" s="24">
        <v>2.85071509513683E-3</v>
      </c>
      <c r="E65" s="25">
        <v>-1.9164671897888199</v>
      </c>
      <c r="F65" s="25">
        <f t="shared" si="0"/>
        <v>3.7749752607573863</v>
      </c>
      <c r="H65" s="10" t="s">
        <v>1453</v>
      </c>
      <c r="I65" s="10" t="s">
        <v>1454</v>
      </c>
      <c r="J65" s="10" t="s">
        <v>1455</v>
      </c>
      <c r="K65" s="24">
        <v>1.9114818827301702E-2</v>
      </c>
      <c r="L65" s="25">
        <v>1.83586072921753</v>
      </c>
      <c r="M65" s="25">
        <f t="shared" si="1"/>
        <v>3.5698432539029055</v>
      </c>
    </row>
    <row r="66" spans="1:13" x14ac:dyDescent="0.2">
      <c r="A66" s="1" t="s">
        <v>30</v>
      </c>
      <c r="B66" s="1" t="s">
        <v>204</v>
      </c>
      <c r="C66" s="1" t="s">
        <v>205</v>
      </c>
      <c r="D66" s="22">
        <v>4.2229519554904497E-2</v>
      </c>
      <c r="E66" s="23">
        <v>-1.89218521118164</v>
      </c>
      <c r="F66" s="23">
        <f t="shared" si="0"/>
        <v>3.7119704128937108</v>
      </c>
      <c r="H66" s="1" t="s">
        <v>30</v>
      </c>
      <c r="I66" s="1" t="s">
        <v>608</v>
      </c>
      <c r="J66" s="1" t="s">
        <v>609</v>
      </c>
      <c r="K66" s="22">
        <v>7.8314635598749193E-3</v>
      </c>
      <c r="L66" s="23">
        <v>1.83422231674194</v>
      </c>
      <c r="M66" s="23">
        <f t="shared" si="1"/>
        <v>3.5657914233744061</v>
      </c>
    </row>
    <row r="67" spans="1:13" x14ac:dyDescent="0.2">
      <c r="A67" s="10" t="s">
        <v>511</v>
      </c>
      <c r="B67" s="10" t="s">
        <v>512</v>
      </c>
      <c r="C67" s="10" t="s">
        <v>513</v>
      </c>
      <c r="D67" s="24">
        <v>2.1027383263043701E-4</v>
      </c>
      <c r="E67" s="25">
        <v>-1.8672685623168901</v>
      </c>
      <c r="F67" s="25">
        <f t="shared" si="0"/>
        <v>3.6484117624397965</v>
      </c>
      <c r="H67" s="10" t="s">
        <v>30</v>
      </c>
      <c r="I67" s="10" t="s">
        <v>460</v>
      </c>
      <c r="J67" s="10" t="s">
        <v>461</v>
      </c>
      <c r="K67" s="24">
        <v>1.5935991076348799E-2</v>
      </c>
      <c r="L67" s="25">
        <v>1.8239765167236299</v>
      </c>
      <c r="M67" s="25">
        <f t="shared" si="1"/>
        <v>3.5405574268972013</v>
      </c>
    </row>
    <row r="68" spans="1:13" x14ac:dyDescent="0.2">
      <c r="A68" s="1" t="s">
        <v>174</v>
      </c>
      <c r="B68" s="1" t="s">
        <v>175</v>
      </c>
      <c r="C68" s="1" t="s">
        <v>176</v>
      </c>
      <c r="D68" s="22">
        <v>3.4487154520134101E-2</v>
      </c>
      <c r="E68" s="23">
        <v>-1.86576080322266</v>
      </c>
      <c r="F68" s="23">
        <f t="shared" si="0"/>
        <v>3.6446008028443413</v>
      </c>
      <c r="H68" s="1" t="s">
        <v>270</v>
      </c>
      <c r="I68" s="1" t="s">
        <v>271</v>
      </c>
      <c r="J68" s="1" t="s">
        <v>272</v>
      </c>
      <c r="K68" s="22">
        <v>2.4944032726653801E-2</v>
      </c>
      <c r="L68" s="23">
        <v>1.7958636283874501</v>
      </c>
      <c r="M68" s="23">
        <f t="shared" si="1"/>
        <v>3.4722326800182599</v>
      </c>
    </row>
    <row r="69" spans="1:13" x14ac:dyDescent="0.2">
      <c r="A69" s="10" t="s">
        <v>30</v>
      </c>
      <c r="B69" s="10" t="s">
        <v>1112</v>
      </c>
      <c r="C69" s="10" t="s">
        <v>1113</v>
      </c>
      <c r="D69" s="24">
        <v>7.1379087812603798E-4</v>
      </c>
      <c r="E69" s="25">
        <v>-1.85647296905518</v>
      </c>
      <c r="F69" s="25">
        <f t="shared" si="0"/>
        <v>3.6212128251079765</v>
      </c>
      <c r="H69" s="10" t="s">
        <v>559</v>
      </c>
      <c r="I69" s="10" t="s">
        <v>560</v>
      </c>
      <c r="J69" s="10" t="s">
        <v>561</v>
      </c>
      <c r="K69" s="24">
        <v>1.75912846439862E-3</v>
      </c>
      <c r="L69" s="25">
        <v>1.79016017913818</v>
      </c>
      <c r="M69" s="25">
        <f t="shared" si="1"/>
        <v>3.4585328969305382</v>
      </c>
    </row>
    <row r="70" spans="1:13" x14ac:dyDescent="0.2">
      <c r="A70" s="1" t="s">
        <v>1196</v>
      </c>
      <c r="B70" s="1" t="s">
        <v>1197</v>
      </c>
      <c r="C70" s="1" t="s">
        <v>1198</v>
      </c>
      <c r="D70" s="22">
        <v>8.0867416593398402E-6</v>
      </c>
      <c r="E70" s="23">
        <v>-1.8371171951293901</v>
      </c>
      <c r="F70" s="23">
        <f t="shared" si="0"/>
        <v>3.57295364105758</v>
      </c>
      <c r="H70" s="1" t="s">
        <v>394</v>
      </c>
      <c r="I70" s="1" t="s">
        <v>395</v>
      </c>
      <c r="J70" s="1" t="s">
        <v>396</v>
      </c>
      <c r="K70" s="22">
        <v>3.0557876146418E-3</v>
      </c>
      <c r="L70" s="23">
        <v>1.7793345451355</v>
      </c>
      <c r="M70" s="23">
        <f t="shared" si="1"/>
        <v>3.4326780297655453</v>
      </c>
    </row>
    <row r="71" spans="1:13" x14ac:dyDescent="0.2">
      <c r="A71" s="10" t="s">
        <v>108</v>
      </c>
      <c r="B71" s="10" t="s">
        <v>109</v>
      </c>
      <c r="C71" s="10" t="s">
        <v>110</v>
      </c>
      <c r="D71" s="24">
        <v>4.6068382226283101E-2</v>
      </c>
      <c r="E71" s="25">
        <v>-1.82754230499268</v>
      </c>
      <c r="F71" s="25">
        <f t="shared" ref="F71:F134" si="2">2^(-E71)</f>
        <v>3.5493191489301661</v>
      </c>
      <c r="H71" s="10" t="s">
        <v>687</v>
      </c>
      <c r="I71" s="10" t="s">
        <v>688</v>
      </c>
      <c r="J71" s="10" t="s">
        <v>689</v>
      </c>
      <c r="K71" s="24">
        <v>1.20603650600758E-2</v>
      </c>
      <c r="L71" s="25">
        <v>1.74383020401001</v>
      </c>
      <c r="M71" s="25">
        <f t="shared" ref="M71:M134" si="3">2^L71</f>
        <v>3.3492317436559365</v>
      </c>
    </row>
    <row r="72" spans="1:13" x14ac:dyDescent="0.2">
      <c r="A72" s="1" t="s">
        <v>397</v>
      </c>
      <c r="B72" s="1" t="s">
        <v>398</v>
      </c>
      <c r="C72" s="1" t="s">
        <v>399</v>
      </c>
      <c r="D72" s="22">
        <v>2.8086717044670601E-2</v>
      </c>
      <c r="E72" s="23">
        <v>-1.82712507247925</v>
      </c>
      <c r="F72" s="23">
        <f t="shared" si="2"/>
        <v>3.5482928216824532</v>
      </c>
      <c r="H72" s="1" t="s">
        <v>465</v>
      </c>
      <c r="I72" s="1" t="s">
        <v>466</v>
      </c>
      <c r="J72" s="1" t="s">
        <v>467</v>
      </c>
      <c r="K72" s="22">
        <v>4.6882802958339298E-3</v>
      </c>
      <c r="L72" s="23">
        <v>1.7282791137695299</v>
      </c>
      <c r="M72" s="23">
        <f t="shared" si="3"/>
        <v>3.3133236018544237</v>
      </c>
    </row>
    <row r="73" spans="1:13" x14ac:dyDescent="0.2">
      <c r="A73" s="10" t="s">
        <v>225</v>
      </c>
      <c r="B73" s="10" t="s">
        <v>226</v>
      </c>
      <c r="C73" s="10" t="s">
        <v>227</v>
      </c>
      <c r="D73" s="24">
        <v>4.37377633632064E-3</v>
      </c>
      <c r="E73" s="25">
        <v>-1.82610607147217</v>
      </c>
      <c r="F73" s="25">
        <f t="shared" si="2"/>
        <v>3.5457874846323389</v>
      </c>
      <c r="H73" s="10" t="s">
        <v>424</v>
      </c>
      <c r="I73" s="10" t="s">
        <v>425</v>
      </c>
      <c r="J73" s="10" t="s">
        <v>426</v>
      </c>
      <c r="K73" s="24">
        <v>3.5987475332759701E-3</v>
      </c>
      <c r="L73" s="25">
        <v>1.7210841178894001</v>
      </c>
      <c r="M73" s="25">
        <f t="shared" si="3"/>
        <v>3.2968405600515305</v>
      </c>
    </row>
    <row r="74" spans="1:13" x14ac:dyDescent="0.2">
      <c r="A74" s="1" t="s">
        <v>380</v>
      </c>
      <c r="B74" s="1" t="s">
        <v>381</v>
      </c>
      <c r="C74" s="1" t="s">
        <v>382</v>
      </c>
      <c r="D74" s="22">
        <v>1.15746769802847E-3</v>
      </c>
      <c r="E74" s="23">
        <v>-1.8200798034668</v>
      </c>
      <c r="F74" s="23">
        <f t="shared" si="2"/>
        <v>3.5310072993644095</v>
      </c>
      <c r="H74" s="1" t="s">
        <v>617</v>
      </c>
      <c r="I74" s="1" t="s">
        <v>618</v>
      </c>
      <c r="J74" s="1" t="s">
        <v>619</v>
      </c>
      <c r="K74" s="22">
        <v>1.11303847249399E-2</v>
      </c>
      <c r="L74" s="23">
        <v>1.71051645278931</v>
      </c>
      <c r="M74" s="23">
        <f t="shared" si="3"/>
        <v>3.2727796069824806</v>
      </c>
    </row>
    <row r="75" spans="1:13" x14ac:dyDescent="0.2">
      <c r="A75" s="10" t="s">
        <v>403</v>
      </c>
      <c r="B75" s="10" t="s">
        <v>404</v>
      </c>
      <c r="C75" s="10" t="s">
        <v>405</v>
      </c>
      <c r="D75" s="24">
        <v>3.00477354730657E-2</v>
      </c>
      <c r="E75" s="25">
        <v>-1.8173351287841799</v>
      </c>
      <c r="F75" s="25">
        <f t="shared" si="2"/>
        <v>3.5242960727523345</v>
      </c>
      <c r="H75" s="10" t="s">
        <v>477</v>
      </c>
      <c r="I75" s="10" t="s">
        <v>478</v>
      </c>
      <c r="J75" s="10" t="s">
        <v>479</v>
      </c>
      <c r="K75" s="24">
        <v>9.6912465411448103E-4</v>
      </c>
      <c r="L75" s="25">
        <v>1.70930051803589</v>
      </c>
      <c r="M75" s="25">
        <f t="shared" si="3"/>
        <v>3.2700223992401316</v>
      </c>
    </row>
    <row r="76" spans="1:13" x14ac:dyDescent="0.2">
      <c r="A76" s="1" t="s">
        <v>30</v>
      </c>
      <c r="B76" s="1" t="s">
        <v>352</v>
      </c>
      <c r="C76" s="1" t="s">
        <v>353</v>
      </c>
      <c r="D76" s="22">
        <v>4.5631877313402201E-2</v>
      </c>
      <c r="E76" s="23">
        <v>-1.7869453430175799</v>
      </c>
      <c r="F76" s="23">
        <f t="shared" si="2"/>
        <v>3.4508346396737464</v>
      </c>
      <c r="H76" s="1" t="s">
        <v>1456</v>
      </c>
      <c r="I76" s="1" t="s">
        <v>1457</v>
      </c>
      <c r="J76" s="1" t="s">
        <v>1458</v>
      </c>
      <c r="K76" s="22">
        <v>7.9665061772885293E-3</v>
      </c>
      <c r="L76" s="23">
        <v>1.6883563995361299</v>
      </c>
      <c r="M76" s="23">
        <f t="shared" si="3"/>
        <v>3.2228932408133866</v>
      </c>
    </row>
    <row r="77" spans="1:13" x14ac:dyDescent="0.2">
      <c r="A77" s="10" t="s">
        <v>30</v>
      </c>
      <c r="B77" s="10" t="s">
        <v>791</v>
      </c>
      <c r="C77" s="10" t="s">
        <v>792</v>
      </c>
      <c r="D77" s="24">
        <v>1.1986883751521699E-2</v>
      </c>
      <c r="E77" s="25">
        <v>-1.78232574462891</v>
      </c>
      <c r="F77" s="25">
        <f t="shared" si="2"/>
        <v>3.4398025267702703</v>
      </c>
      <c r="H77" s="10" t="s">
        <v>258</v>
      </c>
      <c r="I77" s="10" t="s">
        <v>259</v>
      </c>
      <c r="J77" s="10" t="s">
        <v>260</v>
      </c>
      <c r="K77" s="24">
        <v>1.10840932419679E-2</v>
      </c>
      <c r="L77" s="25">
        <v>1.67956495285034</v>
      </c>
      <c r="M77" s="25">
        <f t="shared" si="3"/>
        <v>3.2033134000816319</v>
      </c>
    </row>
    <row r="78" spans="1:13" x14ac:dyDescent="0.2">
      <c r="A78" s="1" t="s">
        <v>1459</v>
      </c>
      <c r="B78" s="1" t="s">
        <v>1460</v>
      </c>
      <c r="C78" s="1" t="s">
        <v>1461</v>
      </c>
      <c r="D78" s="22">
        <v>4.7663498023253099E-2</v>
      </c>
      <c r="E78" s="23">
        <v>-1.7650165557861299</v>
      </c>
      <c r="F78" s="23">
        <f t="shared" si="2"/>
        <v>3.3987789993471242</v>
      </c>
      <c r="H78" s="1" t="s">
        <v>1462</v>
      </c>
      <c r="I78" s="1" t="s">
        <v>1463</v>
      </c>
      <c r="J78" s="1" t="s">
        <v>1464</v>
      </c>
      <c r="K78" s="22">
        <v>4.1155741036916403E-2</v>
      </c>
      <c r="L78" s="23">
        <v>1.6535382270812999</v>
      </c>
      <c r="M78" s="23">
        <f t="shared" si="3"/>
        <v>3.1460426456196187</v>
      </c>
    </row>
    <row r="79" spans="1:13" x14ac:dyDescent="0.2">
      <c r="A79" s="10" t="s">
        <v>1465</v>
      </c>
      <c r="B79" s="10" t="s">
        <v>1466</v>
      </c>
      <c r="C79" s="10" t="s">
        <v>1467</v>
      </c>
      <c r="D79" s="24">
        <v>3.2717679594598897E-2</v>
      </c>
      <c r="E79" s="25">
        <v>-1.76394414901733</v>
      </c>
      <c r="F79" s="25">
        <f t="shared" si="2"/>
        <v>3.396253504246288</v>
      </c>
      <c r="H79" s="10" t="s">
        <v>652</v>
      </c>
      <c r="I79" s="10" t="s">
        <v>653</v>
      </c>
      <c r="J79" s="10" t="s">
        <v>654</v>
      </c>
      <c r="K79" s="24">
        <v>9.6318330515817695E-3</v>
      </c>
      <c r="L79" s="25">
        <v>1.6485166549682599</v>
      </c>
      <c r="M79" s="25">
        <f t="shared" si="3"/>
        <v>3.1351112863632937</v>
      </c>
    </row>
    <row r="80" spans="1:13" x14ac:dyDescent="0.2">
      <c r="A80" s="1" t="s">
        <v>267</v>
      </c>
      <c r="B80" s="1" t="s">
        <v>268</v>
      </c>
      <c r="C80" s="1" t="s">
        <v>269</v>
      </c>
      <c r="D80" s="22">
        <v>2.4550012745740701E-3</v>
      </c>
      <c r="E80" s="23">
        <v>-1.7595286369323699</v>
      </c>
      <c r="F80" s="23">
        <f t="shared" si="2"/>
        <v>3.3858748222095367</v>
      </c>
      <c r="H80" s="1" t="s">
        <v>436</v>
      </c>
      <c r="I80" s="1" t="s">
        <v>437</v>
      </c>
      <c r="J80" s="1" t="s">
        <v>438</v>
      </c>
      <c r="K80" s="22">
        <v>3.5248197148034802E-2</v>
      </c>
      <c r="L80" s="23">
        <v>1.6300802230835001</v>
      </c>
      <c r="M80" s="23">
        <f t="shared" si="3"/>
        <v>3.0953021009189912</v>
      </c>
    </row>
    <row r="81" spans="1:13" x14ac:dyDescent="0.2">
      <c r="A81" s="10" t="s">
        <v>774</v>
      </c>
      <c r="B81" s="10" t="s">
        <v>775</v>
      </c>
      <c r="C81" s="10" t="s">
        <v>776</v>
      </c>
      <c r="D81" s="24">
        <v>2.60939213786369E-4</v>
      </c>
      <c r="E81" s="25">
        <v>-1.7376194000244101</v>
      </c>
      <c r="F81" s="25">
        <f t="shared" si="2"/>
        <v>3.3348442879682954</v>
      </c>
      <c r="H81" s="10" t="s">
        <v>30</v>
      </c>
      <c r="I81" s="10" t="s">
        <v>497</v>
      </c>
      <c r="J81" s="10" t="s">
        <v>498</v>
      </c>
      <c r="K81" s="24">
        <v>5.8240900386737496E-3</v>
      </c>
      <c r="L81" s="25">
        <v>1.6160364151001001</v>
      </c>
      <c r="M81" s="25">
        <f t="shared" si="3"/>
        <v>3.0653172911863082</v>
      </c>
    </row>
    <row r="82" spans="1:13" x14ac:dyDescent="0.2">
      <c r="A82" s="1" t="s">
        <v>1468</v>
      </c>
      <c r="B82" s="1" t="s">
        <v>1469</v>
      </c>
      <c r="C82" s="1" t="s">
        <v>1470</v>
      </c>
      <c r="D82" s="22">
        <v>3.3297957849346602E-3</v>
      </c>
      <c r="E82" s="23">
        <v>-1.73281669616699</v>
      </c>
      <c r="F82" s="23">
        <f t="shared" si="2"/>
        <v>3.3237611139746819</v>
      </c>
      <c r="H82" s="1" t="s">
        <v>541</v>
      </c>
      <c r="I82" s="1" t="s">
        <v>542</v>
      </c>
      <c r="J82" s="1" t="s">
        <v>543</v>
      </c>
      <c r="K82" s="22">
        <v>2.55127420962019E-4</v>
      </c>
      <c r="L82" s="23">
        <v>1.594482421875</v>
      </c>
      <c r="M82" s="23">
        <f t="shared" si="3"/>
        <v>3.0198615778129776</v>
      </c>
    </row>
    <row r="83" spans="1:13" x14ac:dyDescent="0.2">
      <c r="A83" s="10" t="s">
        <v>605</v>
      </c>
      <c r="B83" s="10" t="s">
        <v>606</v>
      </c>
      <c r="C83" s="10" t="s">
        <v>607</v>
      </c>
      <c r="D83" s="24">
        <v>9.07597807015612E-4</v>
      </c>
      <c r="E83" s="25">
        <v>-1.7307915687561</v>
      </c>
      <c r="F83" s="25">
        <f t="shared" si="2"/>
        <v>3.3190987858042993</v>
      </c>
      <c r="H83" s="10" t="s">
        <v>809</v>
      </c>
      <c r="I83" s="10" t="s">
        <v>810</v>
      </c>
      <c r="J83" s="10" t="s">
        <v>811</v>
      </c>
      <c r="K83" s="24">
        <v>6.4800971486202296E-3</v>
      </c>
      <c r="L83" s="25">
        <v>1.5916819572448699</v>
      </c>
      <c r="M83" s="25">
        <f t="shared" si="3"/>
        <v>3.0140053070803257</v>
      </c>
    </row>
    <row r="84" spans="1:13" x14ac:dyDescent="0.2">
      <c r="A84" s="1" t="s">
        <v>982</v>
      </c>
      <c r="B84" s="1" t="s">
        <v>983</v>
      </c>
      <c r="C84" s="1" t="s">
        <v>984</v>
      </c>
      <c r="D84" s="22">
        <v>3.0655899277763801E-3</v>
      </c>
      <c r="E84" s="23">
        <v>-1.7264714241027801</v>
      </c>
      <c r="F84" s="23">
        <f t="shared" si="2"/>
        <v>3.3091746238288939</v>
      </c>
      <c r="H84" s="1" t="s">
        <v>491</v>
      </c>
      <c r="I84" s="1" t="s">
        <v>492</v>
      </c>
      <c r="J84" s="1" t="s">
        <v>493</v>
      </c>
      <c r="K84" s="22">
        <v>4.9813005228601399E-3</v>
      </c>
      <c r="L84" s="23">
        <v>1.58344507217407</v>
      </c>
      <c r="M84" s="23">
        <f t="shared" si="3"/>
        <v>2.9968462548900368</v>
      </c>
    </row>
    <row r="85" spans="1:13" x14ac:dyDescent="0.2">
      <c r="A85" s="10" t="s">
        <v>887</v>
      </c>
      <c r="B85" s="10" t="s">
        <v>888</v>
      </c>
      <c r="C85" s="10" t="s">
        <v>889</v>
      </c>
      <c r="D85" s="24">
        <v>2.34395601001126E-3</v>
      </c>
      <c r="E85" s="25">
        <v>-1.7198452949523899</v>
      </c>
      <c r="F85" s="25">
        <f t="shared" si="2"/>
        <v>3.294010822257428</v>
      </c>
      <c r="H85" s="10" t="s">
        <v>412</v>
      </c>
      <c r="I85" s="10" t="s">
        <v>413</v>
      </c>
      <c r="J85" s="10" t="s">
        <v>414</v>
      </c>
      <c r="K85" s="24">
        <v>2.7272204596243601E-2</v>
      </c>
      <c r="L85" s="25">
        <v>1.57918500900269</v>
      </c>
      <c r="M85" s="25">
        <f t="shared" si="3"/>
        <v>2.9880100674918606</v>
      </c>
    </row>
    <row r="86" spans="1:13" x14ac:dyDescent="0.2">
      <c r="A86" s="1" t="s">
        <v>701</v>
      </c>
      <c r="B86" s="1" t="s">
        <v>702</v>
      </c>
      <c r="C86" s="1" t="s">
        <v>703</v>
      </c>
      <c r="D86" s="22">
        <v>9.1727452119827002E-4</v>
      </c>
      <c r="E86" s="23">
        <v>-1.70330858230591</v>
      </c>
      <c r="F86" s="23">
        <f t="shared" si="2"/>
        <v>3.256469201616413</v>
      </c>
      <c r="H86" s="1" t="s">
        <v>727</v>
      </c>
      <c r="I86" s="1" t="s">
        <v>728</v>
      </c>
      <c r="J86" s="1" t="s">
        <v>729</v>
      </c>
      <c r="K86" s="22">
        <v>3.7893781461984799E-3</v>
      </c>
      <c r="L86" s="23">
        <v>1.5747885704040501</v>
      </c>
      <c r="M86" s="23">
        <f t="shared" si="3"/>
        <v>2.9789183283266429</v>
      </c>
    </row>
    <row r="87" spans="1:13" x14ac:dyDescent="0.2">
      <c r="A87" s="10" t="s">
        <v>457</v>
      </c>
      <c r="B87" s="10" t="s">
        <v>458</v>
      </c>
      <c r="C87" s="10" t="s">
        <v>459</v>
      </c>
      <c r="D87" s="24">
        <v>3.5171720126688802E-2</v>
      </c>
      <c r="E87" s="25">
        <v>-1.6953873634338399</v>
      </c>
      <c r="F87" s="25">
        <f t="shared" si="2"/>
        <v>3.2386383234351861</v>
      </c>
      <c r="H87" s="10" t="s">
        <v>30</v>
      </c>
      <c r="I87" s="31" t="s">
        <v>366</v>
      </c>
      <c r="J87" s="31" t="s">
        <v>367</v>
      </c>
      <c r="K87" s="26">
        <v>1.9162908566622699E-2</v>
      </c>
      <c r="L87" s="27">
        <v>1.5743708610534699</v>
      </c>
      <c r="M87" s="25">
        <f t="shared" si="3"/>
        <v>2.9780559548619308</v>
      </c>
    </row>
    <row r="88" spans="1:13" x14ac:dyDescent="0.2">
      <c r="A88" s="1" t="s">
        <v>1471</v>
      </c>
      <c r="B88" s="1" t="s">
        <v>1472</v>
      </c>
      <c r="C88" s="1" t="s">
        <v>1473</v>
      </c>
      <c r="D88" s="22">
        <v>1.39527746097351E-2</v>
      </c>
      <c r="E88" s="23">
        <v>-1.68159103393555</v>
      </c>
      <c r="F88" s="23">
        <f t="shared" si="2"/>
        <v>3.2078152053486066</v>
      </c>
      <c r="H88" s="1" t="s">
        <v>1474</v>
      </c>
      <c r="I88" s="1" t="s">
        <v>1475</v>
      </c>
      <c r="J88" s="1" t="s">
        <v>1476</v>
      </c>
      <c r="K88" s="22">
        <v>2.2406492878618602E-2</v>
      </c>
      <c r="L88" s="23">
        <v>1.55739498138428</v>
      </c>
      <c r="M88" s="23">
        <f t="shared" si="3"/>
        <v>2.9432191766477596</v>
      </c>
    </row>
    <row r="89" spans="1:13" x14ac:dyDescent="0.2">
      <c r="A89" s="10" t="s">
        <v>391</v>
      </c>
      <c r="B89" s="10" t="s">
        <v>392</v>
      </c>
      <c r="C89" s="10" t="s">
        <v>393</v>
      </c>
      <c r="D89" s="24">
        <v>1.6905403841732999E-2</v>
      </c>
      <c r="E89" s="25">
        <v>-1.67946434020996</v>
      </c>
      <c r="F89" s="25">
        <f t="shared" si="2"/>
        <v>3.203090010819182</v>
      </c>
      <c r="H89" s="10" t="s">
        <v>1477</v>
      </c>
      <c r="I89" s="10" t="s">
        <v>1478</v>
      </c>
      <c r="J89" s="10" t="s">
        <v>1479</v>
      </c>
      <c r="K89" s="24">
        <v>4.4423430537594198E-2</v>
      </c>
      <c r="L89" s="25">
        <v>1.54403924942017</v>
      </c>
      <c r="M89" s="25">
        <f t="shared" si="3"/>
        <v>2.916098090824915</v>
      </c>
    </row>
    <row r="90" spans="1:13" x14ac:dyDescent="0.2">
      <c r="A90" s="1" t="s">
        <v>294</v>
      </c>
      <c r="B90" s="1" t="s">
        <v>295</v>
      </c>
      <c r="C90" s="1" t="s">
        <v>296</v>
      </c>
      <c r="D90" s="22">
        <v>2.1008556975765001E-2</v>
      </c>
      <c r="E90" s="23">
        <v>-1.6737022399902299</v>
      </c>
      <c r="F90" s="23">
        <f t="shared" si="2"/>
        <v>3.1903224358127269</v>
      </c>
      <c r="H90" s="1" t="s">
        <v>629</v>
      </c>
      <c r="I90" s="1" t="s">
        <v>630</v>
      </c>
      <c r="J90" s="1" t="s">
        <v>631</v>
      </c>
      <c r="K90" s="22">
        <v>5.6755597702104401E-4</v>
      </c>
      <c r="L90" s="23">
        <v>1.5411195755004901</v>
      </c>
      <c r="M90" s="23">
        <f t="shared" si="3"/>
        <v>2.9102025648181957</v>
      </c>
    </row>
    <row r="91" spans="1:13" x14ac:dyDescent="0.2">
      <c r="A91" s="10" t="s">
        <v>706</v>
      </c>
      <c r="B91" s="10" t="s">
        <v>707</v>
      </c>
      <c r="C91" s="10" t="s">
        <v>708</v>
      </c>
      <c r="D91" s="24">
        <v>8.2314959671387095E-3</v>
      </c>
      <c r="E91" s="25">
        <v>-1.66480159759521</v>
      </c>
      <c r="F91" s="25">
        <f t="shared" si="2"/>
        <v>3.1707004751723562</v>
      </c>
      <c r="H91" s="10" t="s">
        <v>360</v>
      </c>
      <c r="I91" s="10" t="s">
        <v>361</v>
      </c>
      <c r="J91" s="10" t="s">
        <v>362</v>
      </c>
      <c r="K91" s="26">
        <v>3.8027815715604797E-2</v>
      </c>
      <c r="L91" s="27">
        <v>1.5204114913940401</v>
      </c>
      <c r="M91" s="25">
        <f t="shared" si="3"/>
        <v>2.868728609887977</v>
      </c>
    </row>
    <row r="92" spans="1:13" x14ac:dyDescent="0.2">
      <c r="A92" s="1" t="s">
        <v>439</v>
      </c>
      <c r="B92" s="1" t="s">
        <v>440</v>
      </c>
      <c r="C92" s="1" t="s">
        <v>441</v>
      </c>
      <c r="D92" s="22">
        <v>1.32931572564118E-2</v>
      </c>
      <c r="E92" s="23">
        <v>-1.66401767730713</v>
      </c>
      <c r="F92" s="23">
        <f t="shared" si="2"/>
        <v>3.1689780728729842</v>
      </c>
      <c r="H92" s="1" t="s">
        <v>30</v>
      </c>
      <c r="I92" s="1" t="s">
        <v>591</v>
      </c>
      <c r="J92" s="1" t="s">
        <v>592</v>
      </c>
      <c r="K92" s="22">
        <v>3.0557736645502001E-2</v>
      </c>
      <c r="L92" s="23">
        <v>1.51936435699463</v>
      </c>
      <c r="M92" s="23">
        <f t="shared" si="3"/>
        <v>2.8666471897473818</v>
      </c>
    </row>
    <row r="93" spans="1:13" x14ac:dyDescent="0.2">
      <c r="A93" s="10" t="s">
        <v>517</v>
      </c>
      <c r="B93" s="10" t="s">
        <v>518</v>
      </c>
      <c r="C93" s="10" t="s">
        <v>519</v>
      </c>
      <c r="D93" s="24">
        <v>3.3160962692449299E-3</v>
      </c>
      <c r="E93" s="25">
        <v>-1.6598744392395</v>
      </c>
      <c r="F93" s="25">
        <f t="shared" si="2"/>
        <v>3.1598902236444699</v>
      </c>
      <c r="H93" s="10" t="s">
        <v>1480</v>
      </c>
      <c r="I93" s="10" t="s">
        <v>1481</v>
      </c>
      <c r="J93" s="10" t="s">
        <v>1482</v>
      </c>
      <c r="K93" s="24">
        <v>1.9321611734976402E-2</v>
      </c>
      <c r="L93" s="25">
        <v>1.5192275047302199</v>
      </c>
      <c r="M93" s="25">
        <f t="shared" si="3"/>
        <v>2.8663752760429837</v>
      </c>
    </row>
    <row r="94" spans="1:13" x14ac:dyDescent="0.2">
      <c r="A94" s="1" t="s">
        <v>562</v>
      </c>
      <c r="B94" s="1" t="s">
        <v>563</v>
      </c>
      <c r="C94" s="1" t="s">
        <v>564</v>
      </c>
      <c r="D94" s="22">
        <v>3.5122655358310099E-2</v>
      </c>
      <c r="E94" s="23">
        <v>-1.63485527038574</v>
      </c>
      <c r="F94" s="23">
        <f t="shared" si="2"/>
        <v>3.1055639375437765</v>
      </c>
      <c r="H94" s="1" t="s">
        <v>765</v>
      </c>
      <c r="I94" s="1" t="s">
        <v>766</v>
      </c>
      <c r="J94" s="1" t="s">
        <v>767</v>
      </c>
      <c r="K94" s="22">
        <v>9.1889653986382605E-4</v>
      </c>
      <c r="L94" s="23">
        <v>1.5121278762817401</v>
      </c>
      <c r="M94" s="23">
        <f t="shared" si="3"/>
        <v>2.8523042434552464</v>
      </c>
    </row>
    <row r="95" spans="1:13" x14ac:dyDescent="0.2">
      <c r="A95" s="10" t="s">
        <v>311</v>
      </c>
      <c r="B95" s="10" t="s">
        <v>312</v>
      </c>
      <c r="C95" s="10" t="s">
        <v>313</v>
      </c>
      <c r="D95" s="24">
        <v>1.8971262634547299E-2</v>
      </c>
      <c r="E95" s="25">
        <v>-1.59914398193359</v>
      </c>
      <c r="F95" s="25">
        <f t="shared" si="2"/>
        <v>3.0296349762710921</v>
      </c>
      <c r="H95" s="10" t="s">
        <v>571</v>
      </c>
      <c r="I95" s="10" t="s">
        <v>572</v>
      </c>
      <c r="J95" s="10" t="s">
        <v>573</v>
      </c>
      <c r="K95" s="24">
        <v>3.9342523566292503E-2</v>
      </c>
      <c r="L95" s="25">
        <v>1.50725221633911</v>
      </c>
      <c r="M95" s="25">
        <f t="shared" si="3"/>
        <v>2.8426810090727916</v>
      </c>
    </row>
    <row r="96" spans="1:13" x14ac:dyDescent="0.2">
      <c r="A96" s="1" t="s">
        <v>584</v>
      </c>
      <c r="B96" s="1" t="s">
        <v>585</v>
      </c>
      <c r="C96" s="1" t="s">
        <v>586</v>
      </c>
      <c r="D96" s="22">
        <v>2.1352828231519301E-2</v>
      </c>
      <c r="E96" s="23">
        <v>-1.5931482315063501</v>
      </c>
      <c r="F96" s="23">
        <f t="shared" si="2"/>
        <v>3.0170701300923684</v>
      </c>
      <c r="H96" s="1" t="s">
        <v>793</v>
      </c>
      <c r="I96" s="1" t="s">
        <v>794</v>
      </c>
      <c r="J96" s="1" t="s">
        <v>795</v>
      </c>
      <c r="K96" s="22">
        <v>7.6549985814921102E-3</v>
      </c>
      <c r="L96" s="23">
        <v>1.4763603210449201</v>
      </c>
      <c r="M96" s="23">
        <f t="shared" si="3"/>
        <v>2.7824587910775258</v>
      </c>
    </row>
    <row r="97" spans="1:13" x14ac:dyDescent="0.2">
      <c r="A97" s="10" t="s">
        <v>574</v>
      </c>
      <c r="B97" s="10" t="s">
        <v>575</v>
      </c>
      <c r="C97" s="10" t="s">
        <v>576</v>
      </c>
      <c r="D97" s="24">
        <v>3.8211416654060901E-2</v>
      </c>
      <c r="E97" s="25">
        <v>-1.56875896453857</v>
      </c>
      <c r="F97" s="25">
        <f t="shared" si="2"/>
        <v>2.9664942050413194</v>
      </c>
      <c r="H97" s="10" t="s">
        <v>30</v>
      </c>
      <c r="I97" s="10" t="s">
        <v>760</v>
      </c>
      <c r="J97" s="10" t="s">
        <v>761</v>
      </c>
      <c r="K97" s="24">
        <v>3.3724060960027297E-4</v>
      </c>
      <c r="L97" s="25">
        <v>1.45056104660034</v>
      </c>
      <c r="M97" s="25">
        <f t="shared" si="3"/>
        <v>2.7331431930963479</v>
      </c>
    </row>
    <row r="98" spans="1:13" x14ac:dyDescent="0.2">
      <c r="A98" s="1" t="s">
        <v>374</v>
      </c>
      <c r="B98" s="1" t="s">
        <v>375</v>
      </c>
      <c r="C98" s="1" t="s">
        <v>376</v>
      </c>
      <c r="D98" s="22">
        <v>3.1287780019632797E-2</v>
      </c>
      <c r="E98" s="23">
        <v>-1.55469417572021</v>
      </c>
      <c r="F98" s="23">
        <f t="shared" si="2"/>
        <v>2.9377144602012608</v>
      </c>
      <c r="H98" s="1" t="s">
        <v>78</v>
      </c>
      <c r="I98" s="1" t="s">
        <v>79</v>
      </c>
      <c r="J98" s="1" t="s">
        <v>80</v>
      </c>
      <c r="K98" s="22">
        <v>2.7394301771989302E-3</v>
      </c>
      <c r="L98" s="23">
        <v>1.4430799484252901</v>
      </c>
      <c r="M98" s="23">
        <f t="shared" si="3"/>
        <v>2.7190071562087268</v>
      </c>
    </row>
    <row r="99" spans="1:13" x14ac:dyDescent="0.2">
      <c r="A99" s="10" t="s">
        <v>736</v>
      </c>
      <c r="B99" s="10" t="s">
        <v>737</v>
      </c>
      <c r="C99" s="10" t="s">
        <v>738</v>
      </c>
      <c r="D99" s="24">
        <v>1.09157072681858E-2</v>
      </c>
      <c r="E99" s="25">
        <v>-1.5545001029968299</v>
      </c>
      <c r="F99" s="25">
        <f t="shared" si="2"/>
        <v>2.9373193026079152</v>
      </c>
      <c r="H99" s="10" t="s">
        <v>664</v>
      </c>
      <c r="I99" s="10" t="s">
        <v>665</v>
      </c>
      <c r="J99" s="10" t="s">
        <v>666</v>
      </c>
      <c r="K99" s="24">
        <v>8.8867361325471201E-3</v>
      </c>
      <c r="L99" s="25">
        <v>1.41834020614624</v>
      </c>
      <c r="M99" s="25">
        <f t="shared" si="3"/>
        <v>2.672778358171215</v>
      </c>
    </row>
    <row r="100" spans="1:13" x14ac:dyDescent="0.2">
      <c r="A100" s="1" t="s">
        <v>1114</v>
      </c>
      <c r="B100" s="1" t="s">
        <v>1115</v>
      </c>
      <c r="C100" s="1" t="s">
        <v>1116</v>
      </c>
      <c r="D100" s="22">
        <v>1.5491667468765701E-4</v>
      </c>
      <c r="E100" s="23">
        <v>-1.54912281036377</v>
      </c>
      <c r="F100" s="23">
        <f t="shared" si="2"/>
        <v>2.9263915418098638</v>
      </c>
      <c r="H100" s="1" t="s">
        <v>715</v>
      </c>
      <c r="I100" s="1" t="s">
        <v>716</v>
      </c>
      <c r="J100" s="1" t="s">
        <v>717</v>
      </c>
      <c r="K100" s="22">
        <v>5.7480507571791304E-3</v>
      </c>
      <c r="L100" s="23">
        <v>1.4102540016174301</v>
      </c>
      <c r="M100" s="23">
        <f t="shared" si="3"/>
        <v>2.657839527571892</v>
      </c>
    </row>
    <row r="101" spans="1:13" x14ac:dyDescent="0.2">
      <c r="A101" s="10" t="s">
        <v>1164</v>
      </c>
      <c r="B101" s="10" t="s">
        <v>1165</v>
      </c>
      <c r="C101" s="10" t="s">
        <v>1166</v>
      </c>
      <c r="D101" s="24">
        <v>2.91232346155397E-3</v>
      </c>
      <c r="E101" s="25">
        <v>-1.54881238937378</v>
      </c>
      <c r="F101" s="25">
        <f t="shared" si="2"/>
        <v>2.9257619453876909</v>
      </c>
      <c r="H101" s="10" t="s">
        <v>30</v>
      </c>
      <c r="I101" s="10" t="s">
        <v>704</v>
      </c>
      <c r="J101" s="10" t="s">
        <v>705</v>
      </c>
      <c r="K101" s="24">
        <v>2.3724279454755401E-2</v>
      </c>
      <c r="L101" s="25">
        <v>1.40738105773926</v>
      </c>
      <c r="M101" s="25">
        <f t="shared" si="3"/>
        <v>2.652552044256685</v>
      </c>
    </row>
    <row r="102" spans="1:13" x14ac:dyDescent="0.2">
      <c r="A102" s="1" t="s">
        <v>812</v>
      </c>
      <c r="B102" s="1" t="s">
        <v>813</v>
      </c>
      <c r="C102" s="1" t="s">
        <v>814</v>
      </c>
      <c r="D102" s="22">
        <v>3.73337194183168E-3</v>
      </c>
      <c r="E102" s="23">
        <v>-1.54706859588623</v>
      </c>
      <c r="F102" s="23">
        <f t="shared" si="2"/>
        <v>2.9222276970804502</v>
      </c>
      <c r="H102" s="1" t="s">
        <v>1483</v>
      </c>
      <c r="I102" s="1" t="s">
        <v>1484</v>
      </c>
      <c r="J102" s="1" t="s">
        <v>1485</v>
      </c>
      <c r="K102" s="22">
        <v>1.654160409492E-3</v>
      </c>
      <c r="L102" s="23">
        <v>1.40071773529053</v>
      </c>
      <c r="M102" s="23">
        <f t="shared" si="3"/>
        <v>2.6403290485059459</v>
      </c>
    </row>
    <row r="103" spans="1:13" x14ac:dyDescent="0.2">
      <c r="A103" s="10" t="s">
        <v>684</v>
      </c>
      <c r="B103" s="10" t="s">
        <v>685</v>
      </c>
      <c r="C103" s="10" t="s">
        <v>686</v>
      </c>
      <c r="D103" s="24">
        <v>2.2181265875124801E-2</v>
      </c>
      <c r="E103" s="25">
        <v>-1.52305555343628</v>
      </c>
      <c r="F103" s="25">
        <f t="shared" si="2"/>
        <v>2.8739910188896016</v>
      </c>
      <c r="H103" s="10" t="s">
        <v>535</v>
      </c>
      <c r="I103" s="10" t="s">
        <v>536</v>
      </c>
      <c r="J103" s="10" t="s">
        <v>537</v>
      </c>
      <c r="K103" s="24">
        <v>5.8055559789216404E-3</v>
      </c>
      <c r="L103" s="25">
        <v>1.3852562904357899</v>
      </c>
      <c r="M103" s="25">
        <f t="shared" si="3"/>
        <v>2.6121835795200314</v>
      </c>
    </row>
    <row r="104" spans="1:13" x14ac:dyDescent="0.2">
      <c r="A104" s="1" t="s">
        <v>30</v>
      </c>
      <c r="B104" s="13" t="s">
        <v>1486</v>
      </c>
      <c r="C104" s="1" t="s">
        <v>1487</v>
      </c>
      <c r="D104" s="22">
        <v>1.6455872914992099E-2</v>
      </c>
      <c r="E104" s="23">
        <v>-1.52131843566895</v>
      </c>
      <c r="F104" s="23">
        <f t="shared" si="2"/>
        <v>2.8705325912456554</v>
      </c>
      <c r="H104" s="1" t="s">
        <v>749</v>
      </c>
      <c r="I104" s="1" t="s">
        <v>750</v>
      </c>
      <c r="J104" s="1" t="s">
        <v>751</v>
      </c>
      <c r="K104" s="22">
        <v>1.7671981302436E-2</v>
      </c>
      <c r="L104" s="23">
        <v>1.36392593383789</v>
      </c>
      <c r="M104" s="23">
        <f t="shared" si="3"/>
        <v>2.5738463531524087</v>
      </c>
    </row>
    <row r="105" spans="1:13" x14ac:dyDescent="0.2">
      <c r="A105" s="10" t="s">
        <v>357</v>
      </c>
      <c r="B105" s="10" t="s">
        <v>358</v>
      </c>
      <c r="C105" s="10" t="s">
        <v>359</v>
      </c>
      <c r="D105" s="24">
        <v>1.84579364017225E-2</v>
      </c>
      <c r="E105" s="25">
        <v>-1.5205650329589799</v>
      </c>
      <c r="F105" s="25">
        <f t="shared" si="2"/>
        <v>2.8690339360361765</v>
      </c>
      <c r="H105" s="10" t="s">
        <v>1488</v>
      </c>
      <c r="I105" s="10" t="s">
        <v>1489</v>
      </c>
      <c r="J105" s="10" t="s">
        <v>1490</v>
      </c>
      <c r="K105" s="24">
        <v>1.1271868726522E-2</v>
      </c>
      <c r="L105" s="25">
        <v>1.2838373184204099</v>
      </c>
      <c r="M105" s="25">
        <f t="shared" si="3"/>
        <v>2.4348574617708456</v>
      </c>
    </row>
    <row r="106" spans="1:13" x14ac:dyDescent="0.2">
      <c r="A106" s="1" t="s">
        <v>1491</v>
      </c>
      <c r="B106" s="1" t="s">
        <v>1492</v>
      </c>
      <c r="C106" s="1" t="s">
        <v>1493</v>
      </c>
      <c r="D106" s="22">
        <v>2.6946100101281401E-2</v>
      </c>
      <c r="E106" s="23">
        <v>-1.5197925567627</v>
      </c>
      <c r="F106" s="23">
        <f t="shared" si="2"/>
        <v>2.8674981525697536</v>
      </c>
      <c r="H106" s="1" t="s">
        <v>581</v>
      </c>
      <c r="I106" s="1" t="s">
        <v>582</v>
      </c>
      <c r="J106" s="1" t="s">
        <v>583</v>
      </c>
      <c r="K106" s="22">
        <v>3.6614851539865302E-2</v>
      </c>
      <c r="L106" s="23">
        <v>1.2811927795410201</v>
      </c>
      <c r="M106" s="23">
        <f t="shared" si="3"/>
        <v>2.4303983231053805</v>
      </c>
    </row>
    <row r="107" spans="1:13" x14ac:dyDescent="0.2">
      <c r="A107" s="10" t="s">
        <v>1153</v>
      </c>
      <c r="B107" s="10" t="s">
        <v>1154</v>
      </c>
      <c r="C107" s="10" t="s">
        <v>1155</v>
      </c>
      <c r="D107" s="24">
        <v>8.5509645364629603E-3</v>
      </c>
      <c r="E107" s="25">
        <v>-1.51955461502075</v>
      </c>
      <c r="F107" s="25">
        <f t="shared" si="2"/>
        <v>2.8670252589754628</v>
      </c>
      <c r="H107" s="10" t="s">
        <v>1494</v>
      </c>
      <c r="I107" s="10" t="s">
        <v>1495</v>
      </c>
      <c r="J107" s="10" t="s">
        <v>1496</v>
      </c>
      <c r="K107" s="24">
        <v>1.6335803610585901E-2</v>
      </c>
      <c r="L107" s="25">
        <v>1.2811193466186499</v>
      </c>
      <c r="M107" s="25">
        <f t="shared" si="3"/>
        <v>2.4302746194089435</v>
      </c>
    </row>
    <row r="108" spans="1:13" x14ac:dyDescent="0.2">
      <c r="A108" s="1" t="s">
        <v>421</v>
      </c>
      <c r="B108" s="1" t="s">
        <v>422</v>
      </c>
      <c r="C108" s="1" t="s">
        <v>423</v>
      </c>
      <c r="D108" s="22">
        <v>1.9137533827706599E-2</v>
      </c>
      <c r="E108" s="23">
        <v>-1.5180850028991699</v>
      </c>
      <c r="F108" s="23">
        <f t="shared" si="2"/>
        <v>2.8641062291949626</v>
      </c>
      <c r="H108" s="1" t="s">
        <v>783</v>
      </c>
      <c r="I108" s="1" t="s">
        <v>784</v>
      </c>
      <c r="J108" s="1" t="s">
        <v>785</v>
      </c>
      <c r="K108" s="22">
        <v>3.8481542608800601E-3</v>
      </c>
      <c r="L108" s="23">
        <v>1.2717213630676301</v>
      </c>
      <c r="M108" s="23">
        <f t="shared" si="3"/>
        <v>2.414494811092283</v>
      </c>
    </row>
    <row r="109" spans="1:13" x14ac:dyDescent="0.2">
      <c r="A109" s="10" t="s">
        <v>231</v>
      </c>
      <c r="B109" s="10" t="s">
        <v>232</v>
      </c>
      <c r="C109" s="10" t="s">
        <v>233</v>
      </c>
      <c r="D109" s="24">
        <v>4.7178177327268603E-2</v>
      </c>
      <c r="E109" s="25">
        <v>-1.5160660743713399</v>
      </c>
      <c r="F109" s="25">
        <f t="shared" si="2"/>
        <v>2.8601009602433138</v>
      </c>
      <c r="H109" s="10" t="s">
        <v>1497</v>
      </c>
      <c r="I109" s="10" t="s">
        <v>636</v>
      </c>
      <c r="J109" s="10" t="s">
        <v>1498</v>
      </c>
      <c r="K109" s="24">
        <v>8.5932989352212798E-3</v>
      </c>
      <c r="L109" s="25">
        <v>1.2686462402343801</v>
      </c>
      <c r="M109" s="25">
        <f t="shared" si="3"/>
        <v>2.4093537657341124</v>
      </c>
    </row>
    <row r="110" spans="1:13" x14ac:dyDescent="0.2">
      <c r="A110" s="1" t="s">
        <v>1499</v>
      </c>
      <c r="B110" s="1" t="s">
        <v>1500</v>
      </c>
      <c r="C110" s="1" t="s">
        <v>1501</v>
      </c>
      <c r="D110" s="22">
        <v>1.1448436267535601E-2</v>
      </c>
      <c r="E110" s="23">
        <v>-1.4917249679565401</v>
      </c>
      <c r="F110" s="23">
        <f t="shared" si="2"/>
        <v>2.8122502278461203</v>
      </c>
      <c r="H110" s="1" t="s">
        <v>525</v>
      </c>
      <c r="I110" s="1" t="s">
        <v>526</v>
      </c>
      <c r="J110" s="1" t="s">
        <v>527</v>
      </c>
      <c r="K110" s="22">
        <v>1.22421543145904E-2</v>
      </c>
      <c r="L110" s="23">
        <v>1.2641348838806199</v>
      </c>
      <c r="M110" s="23">
        <f t="shared" si="3"/>
        <v>2.4018314022148495</v>
      </c>
    </row>
    <row r="111" spans="1:13" x14ac:dyDescent="0.2">
      <c r="A111" s="10" t="s">
        <v>283</v>
      </c>
      <c r="B111" s="10" t="s">
        <v>284</v>
      </c>
      <c r="C111" s="10" t="s">
        <v>285</v>
      </c>
      <c r="D111" s="24">
        <v>2.9651092414143401E-2</v>
      </c>
      <c r="E111" s="25">
        <v>-1.4873142242431601</v>
      </c>
      <c r="F111" s="25">
        <f t="shared" si="2"/>
        <v>2.8036654802355323</v>
      </c>
      <c r="H111" s="10" t="s">
        <v>514</v>
      </c>
      <c r="I111" s="10" t="s">
        <v>515</v>
      </c>
      <c r="J111" s="10" t="s">
        <v>516</v>
      </c>
      <c r="K111" s="24">
        <v>5.93847074373234E-3</v>
      </c>
      <c r="L111" s="25">
        <v>1.24864482879639</v>
      </c>
      <c r="M111" s="25">
        <f t="shared" si="3"/>
        <v>2.3761811557606354</v>
      </c>
    </row>
    <row r="112" spans="1:13" x14ac:dyDescent="0.2">
      <c r="A112" s="1" t="s">
        <v>325</v>
      </c>
      <c r="B112" s="1" t="s">
        <v>326</v>
      </c>
      <c r="C112" s="1" t="s">
        <v>327</v>
      </c>
      <c r="D112" s="22">
        <v>4.5926236473164198E-3</v>
      </c>
      <c r="E112" s="23">
        <v>-1.4818038940429701</v>
      </c>
      <c r="F112" s="23">
        <f t="shared" si="2"/>
        <v>2.7929773889008369</v>
      </c>
      <c r="H112" s="1" t="s">
        <v>739</v>
      </c>
      <c r="I112" s="1" t="s">
        <v>740</v>
      </c>
      <c r="J112" s="1" t="s">
        <v>741</v>
      </c>
      <c r="K112" s="22">
        <v>3.1290235052289801E-3</v>
      </c>
      <c r="L112" s="23">
        <v>1.23337554931641</v>
      </c>
      <c r="M112" s="23">
        <f t="shared" si="3"/>
        <v>2.35116461108001</v>
      </c>
    </row>
    <row r="113" spans="1:13" x14ac:dyDescent="0.2">
      <c r="A113" s="10" t="s">
        <v>649</v>
      </c>
      <c r="B113" s="10" t="s">
        <v>650</v>
      </c>
      <c r="C113" s="10" t="s">
        <v>651</v>
      </c>
      <c r="D113" s="24">
        <v>1.3468919212691201E-2</v>
      </c>
      <c r="E113" s="25">
        <v>-1.44579076766968</v>
      </c>
      <c r="F113" s="25">
        <f t="shared" si="2"/>
        <v>2.724120964636763</v>
      </c>
      <c r="H113" s="10" t="s">
        <v>1502</v>
      </c>
      <c r="I113" s="10" t="s">
        <v>1503</v>
      </c>
      <c r="J113" s="10" t="s">
        <v>1504</v>
      </c>
      <c r="K113" s="24">
        <v>7.0883137780208697E-3</v>
      </c>
      <c r="L113" s="25">
        <v>1.2320203781127901</v>
      </c>
      <c r="M113" s="25">
        <f t="shared" si="3"/>
        <v>2.3489571212861358</v>
      </c>
    </row>
    <row r="114" spans="1:13" x14ac:dyDescent="0.2">
      <c r="A114" s="1" t="s">
        <v>610</v>
      </c>
      <c r="B114" s="1" t="s">
        <v>611</v>
      </c>
      <c r="C114" s="1" t="s">
        <v>612</v>
      </c>
      <c r="D114" s="22">
        <v>4.51243642652513E-2</v>
      </c>
      <c r="E114" s="23">
        <v>-1.4405198097228999</v>
      </c>
      <c r="F114" s="23">
        <f t="shared" si="2"/>
        <v>2.7141864127082145</v>
      </c>
      <c r="H114" s="1" t="s">
        <v>406</v>
      </c>
      <c r="I114" s="1" t="s">
        <v>407</v>
      </c>
      <c r="J114" s="1" t="s">
        <v>408</v>
      </c>
      <c r="K114" s="22">
        <v>2.3019468763799799E-2</v>
      </c>
      <c r="L114" s="23">
        <v>1.21043252944946</v>
      </c>
      <c r="M114" s="23">
        <f t="shared" si="3"/>
        <v>2.3140700372189578</v>
      </c>
    </row>
    <row r="115" spans="1:13" x14ac:dyDescent="0.2">
      <c r="A115" s="10" t="s">
        <v>786</v>
      </c>
      <c r="B115" s="10" t="s">
        <v>787</v>
      </c>
      <c r="C115" s="10" t="s">
        <v>788</v>
      </c>
      <c r="D115" s="24">
        <v>4.4356297382204799E-5</v>
      </c>
      <c r="E115" s="25">
        <v>-1.43953609466553</v>
      </c>
      <c r="F115" s="25">
        <f t="shared" si="2"/>
        <v>2.7123363502234419</v>
      </c>
      <c r="H115" s="10" t="s">
        <v>1505</v>
      </c>
      <c r="I115" s="10" t="s">
        <v>1506</v>
      </c>
      <c r="J115" s="10" t="s">
        <v>1507</v>
      </c>
      <c r="K115" s="24">
        <v>4.4972997158253099E-2</v>
      </c>
      <c r="L115" s="25">
        <v>1.20410203933716</v>
      </c>
      <c r="M115" s="25">
        <f t="shared" si="3"/>
        <v>2.3039382325219209</v>
      </c>
    </row>
    <row r="116" spans="1:13" x14ac:dyDescent="0.2">
      <c r="A116" s="1" t="s">
        <v>30</v>
      </c>
      <c r="B116" s="1" t="s">
        <v>615</v>
      </c>
      <c r="C116" s="1" t="s">
        <v>616</v>
      </c>
      <c r="D116" s="22">
        <v>1.9395947952939899E-3</v>
      </c>
      <c r="E116" s="23">
        <v>-1.4205136299133301</v>
      </c>
      <c r="F116" s="23">
        <f t="shared" si="2"/>
        <v>2.6768079401259244</v>
      </c>
      <c r="H116" s="1" t="s">
        <v>30</v>
      </c>
      <c r="I116" s="1" t="s">
        <v>383</v>
      </c>
      <c r="J116" s="1" t="s">
        <v>384</v>
      </c>
      <c r="K116" s="22">
        <v>8.7243987400061301E-4</v>
      </c>
      <c r="L116" s="23">
        <v>1.19341945648193</v>
      </c>
      <c r="M116" s="23">
        <f t="shared" si="3"/>
        <v>2.2869414911585806</v>
      </c>
    </row>
    <row r="117" spans="1:13" x14ac:dyDescent="0.2">
      <c r="A117" s="10" t="s">
        <v>1508</v>
      </c>
      <c r="B117" s="10" t="s">
        <v>1509</v>
      </c>
      <c r="C117" s="10" t="s">
        <v>1510</v>
      </c>
      <c r="D117" s="24">
        <v>1.6727009803206499E-2</v>
      </c>
      <c r="E117" s="25">
        <v>-1.40714979171753</v>
      </c>
      <c r="F117" s="25">
        <f t="shared" si="2"/>
        <v>2.6521268705533774</v>
      </c>
      <c r="H117" s="10" t="s">
        <v>400</v>
      </c>
      <c r="I117" s="10" t="s">
        <v>401</v>
      </c>
      <c r="J117" s="10" t="s">
        <v>402</v>
      </c>
      <c r="K117" s="24">
        <v>5.6462397644506997E-3</v>
      </c>
      <c r="L117" s="25">
        <v>1.19034099578857</v>
      </c>
      <c r="M117" s="25">
        <f t="shared" si="3"/>
        <v>2.2820667579104534</v>
      </c>
    </row>
    <row r="118" spans="1:13" x14ac:dyDescent="0.2">
      <c r="A118" s="1" t="s">
        <v>593</v>
      </c>
      <c r="B118" s="1" t="s">
        <v>594</v>
      </c>
      <c r="C118" s="1" t="s">
        <v>595</v>
      </c>
      <c r="D118" s="22">
        <v>3.6474680557217302E-2</v>
      </c>
      <c r="E118" s="23">
        <v>-1.40361404418945</v>
      </c>
      <c r="F118" s="23">
        <f t="shared" si="2"/>
        <v>2.6456350137921425</v>
      </c>
      <c r="H118" s="1" t="s">
        <v>733</v>
      </c>
      <c r="I118" s="1" t="s">
        <v>734</v>
      </c>
      <c r="J118" s="1" t="s">
        <v>735</v>
      </c>
      <c r="K118" s="22">
        <v>1.4516196819398201E-3</v>
      </c>
      <c r="L118" s="23">
        <v>1.1796121597289999</v>
      </c>
      <c r="M118" s="23">
        <f t="shared" si="3"/>
        <v>2.2651587452233151</v>
      </c>
    </row>
    <row r="119" spans="1:13" x14ac:dyDescent="0.2">
      <c r="A119" s="10" t="s">
        <v>724</v>
      </c>
      <c r="B119" s="10" t="s">
        <v>725</v>
      </c>
      <c r="C119" s="10" t="s">
        <v>726</v>
      </c>
      <c r="D119" s="24">
        <v>3.9545694725712101E-2</v>
      </c>
      <c r="E119" s="25">
        <v>-1.3997983932495099</v>
      </c>
      <c r="F119" s="25">
        <f t="shared" si="2"/>
        <v>2.6386470629265264</v>
      </c>
      <c r="H119" s="10" t="s">
        <v>721</v>
      </c>
      <c r="I119" s="10" t="s">
        <v>722</v>
      </c>
      <c r="J119" s="10" t="s">
        <v>723</v>
      </c>
      <c r="K119" s="24">
        <v>1.2930424921332301E-3</v>
      </c>
      <c r="L119" s="25">
        <v>1.17937612533569</v>
      </c>
      <c r="M119" s="25">
        <f t="shared" si="3"/>
        <v>2.2647881806751289</v>
      </c>
    </row>
    <row r="120" spans="1:13" x14ac:dyDescent="0.2">
      <c r="A120" s="1" t="s">
        <v>1511</v>
      </c>
      <c r="B120" s="1" t="s">
        <v>1512</v>
      </c>
      <c r="C120" s="1" t="s">
        <v>1513</v>
      </c>
      <c r="D120" s="22">
        <v>2.0869356426686798E-3</v>
      </c>
      <c r="E120" s="23">
        <v>-1.37400102615356</v>
      </c>
      <c r="F120" s="23">
        <f t="shared" si="2"/>
        <v>2.5918837744093013</v>
      </c>
      <c r="H120" s="1" t="s">
        <v>866</v>
      </c>
      <c r="I120" s="1" t="s">
        <v>867</v>
      </c>
      <c r="J120" s="1" t="s">
        <v>868</v>
      </c>
      <c r="K120" s="22">
        <v>1.6062546696738499E-3</v>
      </c>
      <c r="L120" s="23">
        <v>1.1737751960754399</v>
      </c>
      <c r="M120" s="23">
        <f t="shared" si="3"/>
        <v>2.2560127106445376</v>
      </c>
    </row>
    <row r="121" spans="1:13" x14ac:dyDescent="0.2">
      <c r="A121" s="10" t="s">
        <v>620</v>
      </c>
      <c r="B121" s="10" t="s">
        <v>621</v>
      </c>
      <c r="C121" s="10" t="s">
        <v>622</v>
      </c>
      <c r="D121" s="24">
        <v>2.5846146887257501E-2</v>
      </c>
      <c r="E121" s="25">
        <v>-1.3710842132568399</v>
      </c>
      <c r="F121" s="25">
        <f t="shared" si="2"/>
        <v>2.5866488477044296</v>
      </c>
      <c r="H121" s="10" t="s">
        <v>675</v>
      </c>
      <c r="I121" s="10" t="s">
        <v>676</v>
      </c>
      <c r="J121" s="10" t="s">
        <v>677</v>
      </c>
      <c r="K121" s="24">
        <v>2.7318863612305701E-2</v>
      </c>
      <c r="L121" s="25">
        <v>1.17308950424194</v>
      </c>
      <c r="M121" s="25">
        <f t="shared" si="3"/>
        <v>2.2549407156006156</v>
      </c>
    </row>
    <row r="122" spans="1:13" x14ac:dyDescent="0.2">
      <c r="A122" s="1" t="s">
        <v>718</v>
      </c>
      <c r="B122" s="1" t="s">
        <v>719</v>
      </c>
      <c r="C122" s="1" t="s">
        <v>720</v>
      </c>
      <c r="D122" s="22">
        <v>8.5552047079420108E-3</v>
      </c>
      <c r="E122" s="23">
        <v>-1.35519027709961</v>
      </c>
      <c r="F122" s="23">
        <f t="shared" si="2"/>
        <v>2.5583085557102305</v>
      </c>
      <c r="H122" s="1" t="s">
        <v>1514</v>
      </c>
      <c r="I122" s="1" t="s">
        <v>1515</v>
      </c>
      <c r="J122" s="1" t="s">
        <v>1516</v>
      </c>
      <c r="K122" s="22">
        <v>1.19150302158218E-2</v>
      </c>
      <c r="L122" s="23">
        <v>1.1681561470031701</v>
      </c>
      <c r="M122" s="23">
        <f t="shared" si="3"/>
        <v>2.2472430184290322</v>
      </c>
    </row>
    <row r="123" spans="1:13" x14ac:dyDescent="0.2">
      <c r="A123" s="10" t="s">
        <v>1088</v>
      </c>
      <c r="B123" s="10" t="s">
        <v>1089</v>
      </c>
      <c r="C123" s="10" t="s">
        <v>1090</v>
      </c>
      <c r="D123" s="24">
        <v>7.1017826682998296E-3</v>
      </c>
      <c r="E123" s="25">
        <v>-1.3517327308654801</v>
      </c>
      <c r="F123" s="25">
        <f t="shared" si="2"/>
        <v>2.5521846841719236</v>
      </c>
      <c r="H123" s="10" t="s">
        <v>623</v>
      </c>
      <c r="I123" s="10" t="s">
        <v>624</v>
      </c>
      <c r="J123" s="10" t="s">
        <v>625</v>
      </c>
      <c r="K123" s="24">
        <v>3.45110813107503E-2</v>
      </c>
      <c r="L123" s="25">
        <v>1.1449174880981401</v>
      </c>
      <c r="M123" s="25">
        <f t="shared" si="3"/>
        <v>2.2113348303893678</v>
      </c>
    </row>
    <row r="124" spans="1:13" x14ac:dyDescent="0.2">
      <c r="A124" s="1" t="s">
        <v>1176</v>
      </c>
      <c r="B124" s="1" t="s">
        <v>1177</v>
      </c>
      <c r="C124" s="1" t="s">
        <v>1178</v>
      </c>
      <c r="D124" s="22">
        <v>2.35532743653749E-2</v>
      </c>
      <c r="E124" s="23">
        <v>-1.3317556381225599</v>
      </c>
      <c r="F124" s="23">
        <f t="shared" si="2"/>
        <v>2.517087969696262</v>
      </c>
      <c r="H124" s="1" t="s">
        <v>771</v>
      </c>
      <c r="I124" s="1" t="s">
        <v>772</v>
      </c>
      <c r="J124" s="1" t="s">
        <v>773</v>
      </c>
      <c r="K124" s="22">
        <v>4.4520560173244104E-3</v>
      </c>
      <c r="L124" s="23">
        <v>1.14252281188965</v>
      </c>
      <c r="M124" s="23">
        <f t="shared" si="3"/>
        <v>2.2076673619758056</v>
      </c>
    </row>
    <row r="125" spans="1:13" x14ac:dyDescent="0.2">
      <c r="A125" s="10" t="s">
        <v>1517</v>
      </c>
      <c r="B125" s="10" t="s">
        <v>1518</v>
      </c>
      <c r="C125" s="10" t="s">
        <v>1519</v>
      </c>
      <c r="D125" s="24">
        <v>2.4815901352382701E-2</v>
      </c>
      <c r="E125" s="25">
        <v>-1.3236403465271001</v>
      </c>
      <c r="F125" s="25">
        <f t="shared" si="2"/>
        <v>2.5029688674316075</v>
      </c>
      <c r="H125" s="10" t="s">
        <v>30</v>
      </c>
      <c r="I125" s="10" t="s">
        <v>31</v>
      </c>
      <c r="J125" s="10" t="s">
        <v>1520</v>
      </c>
      <c r="K125" s="26">
        <v>1.8034426708122799E-2</v>
      </c>
      <c r="L125" s="27">
        <v>1.13684558868408</v>
      </c>
      <c r="M125" s="25">
        <f t="shared" si="3"/>
        <v>2.198996927901856</v>
      </c>
    </row>
    <row r="126" spans="1:13" x14ac:dyDescent="0.2">
      <c r="A126" s="1" t="s">
        <v>1521</v>
      </c>
      <c r="B126" s="1" t="s">
        <v>1522</v>
      </c>
      <c r="C126" s="1" t="s">
        <v>1523</v>
      </c>
      <c r="D126" s="22">
        <v>2.5922508343958602E-2</v>
      </c>
      <c r="E126" s="23">
        <v>-1.3210821151733401</v>
      </c>
      <c r="F126" s="23">
        <f t="shared" si="2"/>
        <v>2.4985344585963092</v>
      </c>
      <c r="H126" s="1" t="s">
        <v>646</v>
      </c>
      <c r="I126" s="1" t="s">
        <v>647</v>
      </c>
      <c r="J126" s="1" t="s">
        <v>648</v>
      </c>
      <c r="K126" s="22">
        <v>1.6620471496984299E-2</v>
      </c>
      <c r="L126" s="23">
        <v>1.1203804016113299</v>
      </c>
      <c r="M126" s="23">
        <f t="shared" si="3"/>
        <v>2.1740428887308934</v>
      </c>
    </row>
    <row r="127" spans="1:13" x14ac:dyDescent="0.2">
      <c r="A127" s="10" t="s">
        <v>643</v>
      </c>
      <c r="B127" s="10" t="s">
        <v>644</v>
      </c>
      <c r="C127" s="10" t="s">
        <v>645</v>
      </c>
      <c r="D127" s="24">
        <v>7.4376447787906502E-3</v>
      </c>
      <c r="E127" s="25">
        <v>-1.31743860244751</v>
      </c>
      <c r="F127" s="25">
        <f t="shared" si="2"/>
        <v>2.4922323946253759</v>
      </c>
      <c r="H127" s="10" t="s">
        <v>30</v>
      </c>
      <c r="I127" s="10" t="s">
        <v>843</v>
      </c>
      <c r="J127" s="10" t="s">
        <v>844</v>
      </c>
      <c r="K127" s="24">
        <v>2.6348182465376099E-3</v>
      </c>
      <c r="L127" s="25">
        <v>1.11401987075806</v>
      </c>
      <c r="M127" s="25">
        <f t="shared" si="3"/>
        <v>2.1644791009958317</v>
      </c>
    </row>
    <row r="128" spans="1:13" x14ac:dyDescent="0.2">
      <c r="A128" s="1" t="s">
        <v>104</v>
      </c>
      <c r="B128" s="1" t="s">
        <v>105</v>
      </c>
      <c r="C128" s="1" t="s">
        <v>106</v>
      </c>
      <c r="D128" s="22">
        <v>4.5432213755039599E-2</v>
      </c>
      <c r="E128" s="23">
        <v>-1.29987621307373</v>
      </c>
      <c r="F128" s="23">
        <f t="shared" si="2"/>
        <v>2.462077565071191</v>
      </c>
      <c r="H128" s="1" t="s">
        <v>1524</v>
      </c>
      <c r="I128" s="1" t="s">
        <v>1525</v>
      </c>
      <c r="J128" s="1" t="s">
        <v>1526</v>
      </c>
      <c r="K128" s="22">
        <v>2.43411336095938E-2</v>
      </c>
      <c r="L128" s="23">
        <v>1.1070976257324201</v>
      </c>
      <c r="M128" s="23">
        <f t="shared" si="3"/>
        <v>2.1541185145025463</v>
      </c>
    </row>
    <row r="129" spans="1:13" x14ac:dyDescent="0.2">
      <c r="A129" s="10" t="s">
        <v>762</v>
      </c>
      <c r="B129" s="10" t="s">
        <v>763</v>
      </c>
      <c r="C129" s="10" t="s">
        <v>764</v>
      </c>
      <c r="D129" s="24">
        <v>2.7324833630805699E-2</v>
      </c>
      <c r="E129" s="25">
        <v>-1.29954957962036</v>
      </c>
      <c r="F129" s="25">
        <f t="shared" si="2"/>
        <v>2.4615202013564059</v>
      </c>
      <c r="H129" s="10" t="s">
        <v>1527</v>
      </c>
      <c r="I129" s="10" t="s">
        <v>1528</v>
      </c>
      <c r="J129" s="10" t="s">
        <v>1529</v>
      </c>
      <c r="K129" s="24">
        <v>9.1302275896354701E-3</v>
      </c>
      <c r="L129" s="25">
        <v>1.1001563072204601</v>
      </c>
      <c r="M129" s="25">
        <f t="shared" si="3"/>
        <v>2.1437791779072857</v>
      </c>
    </row>
    <row r="130" spans="1:13" x14ac:dyDescent="0.2">
      <c r="A130" s="1" t="s">
        <v>30</v>
      </c>
      <c r="B130" s="1" t="s">
        <v>31</v>
      </c>
      <c r="C130" s="1" t="s">
        <v>1530</v>
      </c>
      <c r="D130" s="22">
        <v>2.0097445570083699E-3</v>
      </c>
      <c r="E130" s="23">
        <v>-1.29515409469604</v>
      </c>
      <c r="F130" s="23">
        <f t="shared" si="2"/>
        <v>2.4540320564199822</v>
      </c>
      <c r="H130" s="1" t="s">
        <v>803</v>
      </c>
      <c r="I130" s="1" t="s">
        <v>804</v>
      </c>
      <c r="J130" s="1" t="s">
        <v>924</v>
      </c>
      <c r="K130" s="22">
        <v>3.4307600660007299E-2</v>
      </c>
      <c r="L130" s="23">
        <v>1.0825347900390601</v>
      </c>
      <c r="M130" s="23">
        <f t="shared" si="3"/>
        <v>2.1177536705808815</v>
      </c>
    </row>
    <row r="131" spans="1:13" x14ac:dyDescent="0.2">
      <c r="A131" s="10" t="s">
        <v>1531</v>
      </c>
      <c r="B131" s="10" t="s">
        <v>1532</v>
      </c>
      <c r="C131" s="10" t="s">
        <v>1533</v>
      </c>
      <c r="D131" s="24">
        <v>4.3528622864174901E-2</v>
      </c>
      <c r="E131" s="25">
        <v>-1.2885613441467301</v>
      </c>
      <c r="F131" s="25">
        <f t="shared" si="2"/>
        <v>2.4428433364063307</v>
      </c>
      <c r="H131" s="10" t="s">
        <v>1534</v>
      </c>
      <c r="I131" s="10" t="s">
        <v>1535</v>
      </c>
      <c r="J131" s="10" t="s">
        <v>1536</v>
      </c>
      <c r="K131" s="24">
        <v>1.3700099023047E-2</v>
      </c>
      <c r="L131" s="25">
        <v>1.0791335105896001</v>
      </c>
      <c r="M131" s="25">
        <f t="shared" si="3"/>
        <v>2.1127667623513569</v>
      </c>
    </row>
    <row r="132" spans="1:13" x14ac:dyDescent="0.2">
      <c r="A132" s="1" t="s">
        <v>488</v>
      </c>
      <c r="B132" s="1" t="s">
        <v>489</v>
      </c>
      <c r="C132" s="1" t="s">
        <v>490</v>
      </c>
      <c r="D132" s="22">
        <v>3.8609171198967403E-2</v>
      </c>
      <c r="E132" s="23">
        <v>-1.2785739898681601</v>
      </c>
      <c r="F132" s="23">
        <f t="shared" si="2"/>
        <v>2.4259906494681145</v>
      </c>
      <c r="H132" s="1" t="s">
        <v>872</v>
      </c>
      <c r="I132" s="1" t="s">
        <v>873</v>
      </c>
      <c r="J132" s="1" t="s">
        <v>874</v>
      </c>
      <c r="K132" s="22">
        <v>5.6091414077764001E-3</v>
      </c>
      <c r="L132" s="23">
        <v>1.0786046981811499</v>
      </c>
      <c r="M132" s="23">
        <f t="shared" si="3"/>
        <v>2.1119924805308692</v>
      </c>
    </row>
    <row r="133" spans="1:13" x14ac:dyDescent="0.2">
      <c r="A133" s="10" t="s">
        <v>904</v>
      </c>
      <c r="B133" s="10" t="s">
        <v>905</v>
      </c>
      <c r="C133" s="10" t="s">
        <v>906</v>
      </c>
      <c r="D133" s="24">
        <v>1.5947365507296599E-2</v>
      </c>
      <c r="E133" s="25">
        <v>-1.27585554122925</v>
      </c>
      <c r="F133" s="25">
        <f t="shared" si="2"/>
        <v>2.421423695726491</v>
      </c>
      <c r="H133" s="10" t="s">
        <v>1537</v>
      </c>
      <c r="I133" s="10" t="s">
        <v>1538</v>
      </c>
      <c r="J133" s="10" t="s">
        <v>1539</v>
      </c>
      <c r="K133" s="24">
        <v>8.3951852610615694E-3</v>
      </c>
      <c r="L133" s="25">
        <v>1.03754186630249</v>
      </c>
      <c r="M133" s="25">
        <f t="shared" si="3"/>
        <v>2.0527271360512129</v>
      </c>
    </row>
    <row r="134" spans="1:13" x14ac:dyDescent="0.2">
      <c r="A134" s="1" t="s">
        <v>1540</v>
      </c>
      <c r="B134" s="1" t="s">
        <v>1541</v>
      </c>
      <c r="C134" s="1" t="s">
        <v>1542</v>
      </c>
      <c r="D134" s="22">
        <v>4.50287565227021E-3</v>
      </c>
      <c r="E134" s="23">
        <v>-1.2650327682495099</v>
      </c>
      <c r="F134" s="23">
        <f t="shared" si="2"/>
        <v>2.4033266857209465</v>
      </c>
      <c r="H134" s="1" t="s">
        <v>803</v>
      </c>
      <c r="I134" s="1" t="s">
        <v>949</v>
      </c>
      <c r="J134" s="1" t="s">
        <v>950</v>
      </c>
      <c r="K134" s="22">
        <v>4.7217193496682901E-3</v>
      </c>
      <c r="L134" s="23">
        <v>1.0122833251953101</v>
      </c>
      <c r="M134" s="23">
        <f t="shared" si="3"/>
        <v>2.0171010014133968</v>
      </c>
    </row>
    <row r="135" spans="1:13" x14ac:dyDescent="0.2">
      <c r="A135" s="10" t="s">
        <v>1543</v>
      </c>
      <c r="B135" s="10" t="s">
        <v>1544</v>
      </c>
      <c r="C135" s="10" t="s">
        <v>1545</v>
      </c>
      <c r="D135" s="24">
        <v>4.6756702075968798E-2</v>
      </c>
      <c r="E135" s="25">
        <v>-1.2574462890625</v>
      </c>
      <c r="F135" s="25">
        <f t="shared" ref="F135:F198" si="4">2^(-E135)</f>
        <v>2.3907218508099275</v>
      </c>
      <c r="H135" s="10" t="s">
        <v>798</v>
      </c>
      <c r="I135" s="10" t="s">
        <v>799</v>
      </c>
      <c r="J135" s="10" t="s">
        <v>800</v>
      </c>
      <c r="K135" s="24">
        <v>2.2395044182362499E-2</v>
      </c>
      <c r="L135" s="25">
        <v>1.0105962753295901</v>
      </c>
      <c r="M135" s="25">
        <f t="shared" ref="M135:M167" si="5">2^L135</f>
        <v>2.0147436348236849</v>
      </c>
    </row>
    <row r="136" spans="1:13" x14ac:dyDescent="0.2">
      <c r="A136" s="1" t="s">
        <v>1546</v>
      </c>
      <c r="B136" s="1" t="s">
        <v>31</v>
      </c>
      <c r="C136" s="1" t="s">
        <v>1547</v>
      </c>
      <c r="D136" s="22">
        <v>7.3729362439940802E-3</v>
      </c>
      <c r="E136" s="23">
        <v>-1.25104999542236</v>
      </c>
      <c r="F136" s="23">
        <f t="shared" si="4"/>
        <v>2.3801458732021095</v>
      </c>
      <c r="H136" s="1" t="s">
        <v>861</v>
      </c>
      <c r="I136" s="1" t="s">
        <v>862</v>
      </c>
      <c r="J136" s="1" t="s">
        <v>863</v>
      </c>
      <c r="K136" s="22">
        <v>6.32987888793055E-3</v>
      </c>
      <c r="L136" s="23">
        <v>0.98941946029663097</v>
      </c>
      <c r="M136" s="23">
        <f t="shared" si="5"/>
        <v>1.9853859118943347</v>
      </c>
    </row>
    <row r="137" spans="1:13" x14ac:dyDescent="0.2">
      <c r="A137" s="10" t="s">
        <v>956</v>
      </c>
      <c r="B137" s="10" t="s">
        <v>957</v>
      </c>
      <c r="C137" s="10" t="s">
        <v>958</v>
      </c>
      <c r="D137" s="24">
        <v>4.3915055411628398E-3</v>
      </c>
      <c r="E137" s="25">
        <v>-1.2368626594543499</v>
      </c>
      <c r="F137" s="25">
        <f t="shared" si="4"/>
        <v>2.3568544389718524</v>
      </c>
      <c r="H137" s="10" t="s">
        <v>1548</v>
      </c>
      <c r="I137" s="10" t="s">
        <v>1549</v>
      </c>
      <c r="J137" s="10" t="s">
        <v>1550</v>
      </c>
      <c r="K137" s="24">
        <v>4.03839036760648E-2</v>
      </c>
      <c r="L137" s="25">
        <v>0.98872756958007801</v>
      </c>
      <c r="M137" s="25">
        <f t="shared" si="5"/>
        <v>1.9844339846324039</v>
      </c>
    </row>
    <row r="138" spans="1:13" x14ac:dyDescent="0.2">
      <c r="A138" s="1" t="s">
        <v>626</v>
      </c>
      <c r="B138" s="1" t="s">
        <v>627</v>
      </c>
      <c r="C138" s="1" t="s">
        <v>628</v>
      </c>
      <c r="D138" s="22">
        <v>2.6403533383125701E-2</v>
      </c>
      <c r="E138" s="23">
        <v>-1.23041963577271</v>
      </c>
      <c r="F138" s="23">
        <f t="shared" si="4"/>
        <v>2.3463522811861082</v>
      </c>
      <c r="H138" s="1" t="s">
        <v>744</v>
      </c>
      <c r="I138" s="1" t="s">
        <v>745</v>
      </c>
      <c r="J138" s="1" t="s">
        <v>746</v>
      </c>
      <c r="K138" s="22">
        <v>4.3552058480613E-3</v>
      </c>
      <c r="L138" s="23">
        <v>0.98170995712280296</v>
      </c>
      <c r="M138" s="23">
        <f t="shared" si="5"/>
        <v>1.9748046635050371</v>
      </c>
    </row>
    <row r="139" spans="1:13" x14ac:dyDescent="0.2">
      <c r="A139" s="10" t="s">
        <v>1551</v>
      </c>
      <c r="B139" s="10" t="s">
        <v>1552</v>
      </c>
      <c r="C139" s="10" t="s">
        <v>1553</v>
      </c>
      <c r="D139" s="24">
        <v>9.6288322449010703E-3</v>
      </c>
      <c r="E139" s="25">
        <v>-1.22446393966675</v>
      </c>
      <c r="F139" s="25">
        <f t="shared" si="4"/>
        <v>2.3366860963619738</v>
      </c>
      <c r="H139" s="10" t="s">
        <v>565</v>
      </c>
      <c r="I139" s="10" t="s">
        <v>566</v>
      </c>
      <c r="J139" s="10" t="s">
        <v>567</v>
      </c>
      <c r="K139" s="24">
        <v>2.5890255605193299E-2</v>
      </c>
      <c r="L139" s="25">
        <v>0.95734834671020497</v>
      </c>
      <c r="M139" s="25">
        <f t="shared" si="5"/>
        <v>1.9417377262725437</v>
      </c>
    </row>
    <row r="140" spans="1:13" x14ac:dyDescent="0.2">
      <c r="A140" s="1" t="s">
        <v>1219</v>
      </c>
      <c r="B140" s="1" t="s">
        <v>1220</v>
      </c>
      <c r="C140" s="1" t="s">
        <v>1221</v>
      </c>
      <c r="D140" s="22">
        <v>1.3465194006620699E-3</v>
      </c>
      <c r="E140" s="23">
        <v>-1.22418117523193</v>
      </c>
      <c r="F140" s="23">
        <f t="shared" si="4"/>
        <v>2.3362281569097298</v>
      </c>
      <c r="H140" s="1" t="s">
        <v>1554</v>
      </c>
      <c r="I140" s="1" t="s">
        <v>1555</v>
      </c>
      <c r="J140" s="1" t="s">
        <v>1556</v>
      </c>
      <c r="K140" s="22">
        <v>3.35276444223713E-2</v>
      </c>
      <c r="L140" s="23">
        <v>0.948927402496338</v>
      </c>
      <c r="M140" s="23">
        <f t="shared" si="5"/>
        <v>1.9304369062568054</v>
      </c>
    </row>
    <row r="141" spans="1:13" x14ac:dyDescent="0.2">
      <c r="A141" s="10" t="s">
        <v>1173</v>
      </c>
      <c r="B141" s="10" t="s">
        <v>1174</v>
      </c>
      <c r="C141" s="10" t="s">
        <v>1175</v>
      </c>
      <c r="D141" s="24">
        <v>5.9745027852340701E-3</v>
      </c>
      <c r="E141" s="25">
        <v>-1.20851850509644</v>
      </c>
      <c r="F141" s="25">
        <f t="shared" si="4"/>
        <v>2.3110019947864386</v>
      </c>
      <c r="H141" s="10" t="s">
        <v>1557</v>
      </c>
      <c r="I141" s="10" t="s">
        <v>1558</v>
      </c>
      <c r="J141" s="10" t="s">
        <v>1559</v>
      </c>
      <c r="K141" s="24">
        <v>4.4600670177750698E-2</v>
      </c>
      <c r="L141" s="25">
        <v>0.93262338638305697</v>
      </c>
      <c r="M141" s="25">
        <f t="shared" si="5"/>
        <v>1.9087436882417899</v>
      </c>
    </row>
    <row r="142" spans="1:13" x14ac:dyDescent="0.2">
      <c r="A142" s="1" t="s">
        <v>30</v>
      </c>
      <c r="B142" s="1" t="s">
        <v>1045</v>
      </c>
      <c r="C142" s="1" t="s">
        <v>1046</v>
      </c>
      <c r="D142" s="22">
        <v>9.5688258084997103E-4</v>
      </c>
      <c r="E142" s="23">
        <v>-1.20289754867554</v>
      </c>
      <c r="F142" s="23">
        <f t="shared" si="4"/>
        <v>2.3020155018749571</v>
      </c>
      <c r="H142" s="1" t="s">
        <v>884</v>
      </c>
      <c r="I142" s="1" t="s">
        <v>885</v>
      </c>
      <c r="J142" s="1" t="s">
        <v>886</v>
      </c>
      <c r="K142" s="22">
        <v>1.0583526389017099E-2</v>
      </c>
      <c r="L142" s="23">
        <v>0.92065906524658203</v>
      </c>
      <c r="M142" s="23">
        <f t="shared" si="5"/>
        <v>1.8929798644656826</v>
      </c>
    </row>
    <row r="143" spans="1:13" x14ac:dyDescent="0.2">
      <c r="A143" s="10" t="s">
        <v>1230</v>
      </c>
      <c r="B143" s="10" t="s">
        <v>1231</v>
      </c>
      <c r="C143" s="10" t="s">
        <v>1232</v>
      </c>
      <c r="D143" s="24">
        <v>5.4646971980223096E-3</v>
      </c>
      <c r="E143" s="25">
        <v>-1.1827201843261701</v>
      </c>
      <c r="F143" s="25">
        <f t="shared" si="4"/>
        <v>2.2700438787607062</v>
      </c>
      <c r="H143" s="10" t="s">
        <v>1560</v>
      </c>
      <c r="I143" s="10" t="s">
        <v>1561</v>
      </c>
      <c r="J143" s="10" t="s">
        <v>1562</v>
      </c>
      <c r="K143" s="24">
        <v>2.2248538955136201E-2</v>
      </c>
      <c r="L143" s="25">
        <v>0.89222431182861295</v>
      </c>
      <c r="M143" s="25">
        <f t="shared" si="5"/>
        <v>1.8560355089735252</v>
      </c>
    </row>
    <row r="144" spans="1:13" x14ac:dyDescent="0.2">
      <c r="A144" s="1" t="s">
        <v>1563</v>
      </c>
      <c r="B144" s="1" t="s">
        <v>1564</v>
      </c>
      <c r="C144" s="1" t="s">
        <v>1565</v>
      </c>
      <c r="D144" s="22">
        <v>1.8592197976308799E-2</v>
      </c>
      <c r="E144" s="23">
        <v>-1.1810245513916</v>
      </c>
      <c r="F144" s="23">
        <f t="shared" si="4"/>
        <v>2.2673774108402749</v>
      </c>
      <c r="H144" s="1" t="s">
        <v>1566</v>
      </c>
      <c r="I144" s="1" t="s">
        <v>1567</v>
      </c>
      <c r="J144" s="1" t="s">
        <v>1568</v>
      </c>
      <c r="K144" s="22">
        <v>7.7824370976346396E-3</v>
      </c>
      <c r="L144" s="23">
        <v>0.88973522186279297</v>
      </c>
      <c r="M144" s="23">
        <f t="shared" si="5"/>
        <v>1.8528360411690545</v>
      </c>
    </row>
    <row r="145" spans="1:13" x14ac:dyDescent="0.2">
      <c r="A145" s="10" t="s">
        <v>678</v>
      </c>
      <c r="B145" s="10" t="s">
        <v>679</v>
      </c>
      <c r="C145" s="10" t="s">
        <v>680</v>
      </c>
      <c r="D145" s="24">
        <v>2.36705546319332E-2</v>
      </c>
      <c r="E145" s="25">
        <v>-1.18003749847412</v>
      </c>
      <c r="F145" s="25">
        <f t="shared" si="4"/>
        <v>2.2658266631058739</v>
      </c>
      <c r="H145" s="10" t="s">
        <v>1569</v>
      </c>
      <c r="I145" s="10" t="s">
        <v>1570</v>
      </c>
      <c r="J145" s="10" t="s">
        <v>1571</v>
      </c>
      <c r="K145" s="24">
        <v>2.5337827237898299E-2</v>
      </c>
      <c r="L145" s="25">
        <v>0.86795759201049805</v>
      </c>
      <c r="M145" s="25">
        <f t="shared" si="5"/>
        <v>1.8250773281898425</v>
      </c>
    </row>
    <row r="146" spans="1:13" x14ac:dyDescent="0.2">
      <c r="A146" s="1" t="s">
        <v>946</v>
      </c>
      <c r="B146" s="1" t="s">
        <v>947</v>
      </c>
      <c r="C146" s="1" t="s">
        <v>948</v>
      </c>
      <c r="D146" s="22">
        <v>5.43871894706966E-3</v>
      </c>
      <c r="E146" s="23">
        <v>-1.1759943962097199</v>
      </c>
      <c r="F146" s="23">
        <f t="shared" si="4"/>
        <v>2.2594856527128178</v>
      </c>
      <c r="H146" s="1" t="s">
        <v>1572</v>
      </c>
      <c r="I146" s="1" t="s">
        <v>1573</v>
      </c>
      <c r="J146" s="1" t="s">
        <v>1574</v>
      </c>
      <c r="K146" s="22">
        <v>4.93452417795626E-2</v>
      </c>
      <c r="L146" s="23">
        <v>0.85785150527954102</v>
      </c>
      <c r="M146" s="23">
        <f t="shared" si="5"/>
        <v>1.812337325415009</v>
      </c>
    </row>
    <row r="147" spans="1:13" x14ac:dyDescent="0.2">
      <c r="A147" s="10" t="s">
        <v>1575</v>
      </c>
      <c r="B147" s="10" t="s">
        <v>1576</v>
      </c>
      <c r="C147" s="10" t="s">
        <v>1577</v>
      </c>
      <c r="D147" s="24">
        <v>2.97898071941953E-2</v>
      </c>
      <c r="E147" s="25">
        <v>-1.17107152938843</v>
      </c>
      <c r="F147" s="25">
        <f t="shared" si="4"/>
        <v>2.2517888140823006</v>
      </c>
      <c r="H147" s="10" t="s">
        <v>754</v>
      </c>
      <c r="I147" s="10" t="s">
        <v>755</v>
      </c>
      <c r="J147" s="10" t="s">
        <v>756</v>
      </c>
      <c r="K147" s="24">
        <v>2.4693932170764901E-2</v>
      </c>
      <c r="L147" s="25">
        <v>0.83726024627685502</v>
      </c>
      <c r="M147" s="25">
        <f t="shared" si="5"/>
        <v>1.7866539683127918</v>
      </c>
    </row>
    <row r="148" spans="1:13" x14ac:dyDescent="0.2">
      <c r="A148" s="1" t="s">
        <v>1064</v>
      </c>
      <c r="B148" s="1" t="s">
        <v>1065</v>
      </c>
      <c r="C148" s="1" t="s">
        <v>1066</v>
      </c>
      <c r="D148" s="22">
        <v>2.3975035755336902E-3</v>
      </c>
      <c r="E148" s="23">
        <v>-1.1524124145507799</v>
      </c>
      <c r="F148" s="23">
        <f t="shared" si="4"/>
        <v>2.2228528000503136</v>
      </c>
      <c r="H148" s="1" t="s">
        <v>30</v>
      </c>
      <c r="I148" s="1" t="s">
        <v>1578</v>
      </c>
      <c r="J148" s="1" t="s">
        <v>1579</v>
      </c>
      <c r="K148" s="22">
        <v>4.2765850140671101E-2</v>
      </c>
      <c r="L148" s="23">
        <v>0.83627080917358398</v>
      </c>
      <c r="M148" s="23">
        <f t="shared" si="5"/>
        <v>1.7854290554791714</v>
      </c>
    </row>
    <row r="149" spans="1:13" x14ac:dyDescent="0.2">
      <c r="A149" s="10" t="s">
        <v>968</v>
      </c>
      <c r="B149" s="10" t="s">
        <v>969</v>
      </c>
      <c r="C149" s="10" t="s">
        <v>970</v>
      </c>
      <c r="D149" s="24">
        <v>3.42523334073098E-2</v>
      </c>
      <c r="E149" s="25">
        <v>-1.1497454643249501</v>
      </c>
      <c r="F149" s="25">
        <f t="shared" si="4"/>
        <v>2.2187474544669388</v>
      </c>
      <c r="H149" s="10" t="s">
        <v>30</v>
      </c>
      <c r="I149" s="10" t="s">
        <v>613</v>
      </c>
      <c r="J149" s="10" t="s">
        <v>614</v>
      </c>
      <c r="K149" s="24">
        <v>5.6580875166604696E-3</v>
      </c>
      <c r="L149" s="25">
        <v>0.82704639434814498</v>
      </c>
      <c r="M149" s="25">
        <f t="shared" si="5"/>
        <v>1.7740496594739503</v>
      </c>
    </row>
    <row r="150" spans="1:13" x14ac:dyDescent="0.2">
      <c r="A150" s="1" t="s">
        <v>925</v>
      </c>
      <c r="B150" s="1" t="s">
        <v>926</v>
      </c>
      <c r="C150" s="1" t="s">
        <v>927</v>
      </c>
      <c r="D150" s="22">
        <v>3.4832116130753002E-2</v>
      </c>
      <c r="E150" s="23">
        <v>-1.13434457778931</v>
      </c>
      <c r="F150" s="23">
        <f t="shared" si="4"/>
        <v>2.1951881181361026</v>
      </c>
      <c r="H150" s="1" t="s">
        <v>1580</v>
      </c>
      <c r="I150" s="1" t="s">
        <v>1581</v>
      </c>
      <c r="J150" s="1" t="s">
        <v>1582</v>
      </c>
      <c r="K150" s="22">
        <v>3.2324861356111297E-2</v>
      </c>
      <c r="L150" s="23">
        <v>0.78449821472168002</v>
      </c>
      <c r="M150" s="23">
        <f t="shared" si="5"/>
        <v>1.7224931130849275</v>
      </c>
    </row>
    <row r="151" spans="1:13" x14ac:dyDescent="0.2">
      <c r="A151" s="10" t="s">
        <v>30</v>
      </c>
      <c r="B151" s="10" t="s">
        <v>864</v>
      </c>
      <c r="C151" s="10" t="s">
        <v>865</v>
      </c>
      <c r="D151" s="24">
        <v>3.5086056537063599E-2</v>
      </c>
      <c r="E151" s="25">
        <v>-1.12961196899414</v>
      </c>
      <c r="F151" s="25">
        <f t="shared" si="4"/>
        <v>2.187998833523515</v>
      </c>
      <c r="H151" s="10" t="s">
        <v>1583</v>
      </c>
      <c r="I151" s="10" t="s">
        <v>1584</v>
      </c>
      <c r="J151" s="10" t="s">
        <v>1585</v>
      </c>
      <c r="K151" s="24">
        <v>2.3352660823468398E-2</v>
      </c>
      <c r="L151" s="25">
        <v>0.78164529800414995</v>
      </c>
      <c r="M151" s="25">
        <f t="shared" si="5"/>
        <v>1.7190902638088017</v>
      </c>
    </row>
    <row r="152" spans="1:13" x14ac:dyDescent="0.2">
      <c r="A152" s="1" t="s">
        <v>840</v>
      </c>
      <c r="B152" s="1" t="s">
        <v>841</v>
      </c>
      <c r="C152" s="1" t="s">
        <v>842</v>
      </c>
      <c r="D152" s="22">
        <v>4.6955747698204497E-3</v>
      </c>
      <c r="E152" s="23">
        <v>-1.11939096450806</v>
      </c>
      <c r="F152" s="23">
        <f t="shared" si="4"/>
        <v>2.1725523857669873</v>
      </c>
      <c r="H152" s="1" t="s">
        <v>1586</v>
      </c>
      <c r="I152" s="1" t="s">
        <v>1587</v>
      </c>
      <c r="J152" s="1" t="s">
        <v>1588</v>
      </c>
      <c r="K152" s="22">
        <v>3.7258818463179702E-2</v>
      </c>
      <c r="L152" s="23">
        <v>0.78120374679565396</v>
      </c>
      <c r="M152" s="23">
        <f t="shared" si="5"/>
        <v>1.7185641995929288</v>
      </c>
    </row>
    <row r="153" spans="1:13" x14ac:dyDescent="0.2">
      <c r="A153" s="10" t="s">
        <v>1097</v>
      </c>
      <c r="B153" s="10" t="s">
        <v>1098</v>
      </c>
      <c r="C153" s="10" t="s">
        <v>1099</v>
      </c>
      <c r="D153" s="24">
        <v>2.2899826387561399E-3</v>
      </c>
      <c r="E153" s="25">
        <v>-1.1128225326538099</v>
      </c>
      <c r="F153" s="25">
        <f t="shared" si="4"/>
        <v>2.162683476767076</v>
      </c>
      <c r="H153" s="10" t="s">
        <v>959</v>
      </c>
      <c r="I153" s="10" t="s">
        <v>960</v>
      </c>
      <c r="J153" s="10" t="s">
        <v>961</v>
      </c>
      <c r="K153" s="24">
        <v>5.1212758097988196E-4</v>
      </c>
      <c r="L153" s="25">
        <v>0.77720975875854503</v>
      </c>
      <c r="M153" s="25">
        <f t="shared" si="5"/>
        <v>1.7138130690332383</v>
      </c>
    </row>
    <row r="154" spans="1:13" x14ac:dyDescent="0.2">
      <c r="A154" s="1" t="s">
        <v>921</v>
      </c>
      <c r="B154" s="1" t="s">
        <v>922</v>
      </c>
      <c r="C154" s="1" t="s">
        <v>923</v>
      </c>
      <c r="D154" s="22">
        <v>2.29769103031229E-4</v>
      </c>
      <c r="E154" s="23">
        <v>-1.11181592941284</v>
      </c>
      <c r="F154" s="23">
        <f t="shared" si="4"/>
        <v>2.1611750464671657</v>
      </c>
      <c r="H154" s="1" t="s">
        <v>547</v>
      </c>
      <c r="I154" s="1" t="s">
        <v>548</v>
      </c>
      <c r="J154" s="1" t="s">
        <v>549</v>
      </c>
      <c r="K154" s="22">
        <v>4.53598486845125E-3</v>
      </c>
      <c r="L154" s="23">
        <v>0.77692317962646495</v>
      </c>
      <c r="M154" s="23">
        <f t="shared" si="5"/>
        <v>1.713472668414618</v>
      </c>
    </row>
    <row r="155" spans="1:13" x14ac:dyDescent="0.2">
      <c r="A155" s="10" t="s">
        <v>780</v>
      </c>
      <c r="B155" s="10" t="s">
        <v>781</v>
      </c>
      <c r="C155" s="10" t="s">
        <v>782</v>
      </c>
      <c r="D155" s="24">
        <v>2.1139810694276701E-2</v>
      </c>
      <c r="E155" s="25">
        <v>-1.11099004745483</v>
      </c>
      <c r="F155" s="25">
        <f t="shared" si="4"/>
        <v>2.159938219110741</v>
      </c>
      <c r="H155" s="10" t="s">
        <v>1589</v>
      </c>
      <c r="I155" s="10" t="s">
        <v>1590</v>
      </c>
      <c r="J155" s="10" t="s">
        <v>1591</v>
      </c>
      <c r="K155" s="24">
        <v>8.2714112316983005E-3</v>
      </c>
      <c r="L155" s="25">
        <v>0.75056695938110396</v>
      </c>
      <c r="M155" s="25">
        <f t="shared" si="5"/>
        <v>1.6824538819269443</v>
      </c>
    </row>
    <row r="156" spans="1:13" x14ac:dyDescent="0.2">
      <c r="A156" s="1" t="s">
        <v>999</v>
      </c>
      <c r="B156" s="1" t="s">
        <v>1000</v>
      </c>
      <c r="C156" s="1" t="s">
        <v>1001</v>
      </c>
      <c r="D156" s="22">
        <v>3.1279352631711499E-2</v>
      </c>
      <c r="E156" s="23">
        <v>-1.1098766326904299</v>
      </c>
      <c r="F156" s="23">
        <f t="shared" si="4"/>
        <v>2.1582719076117871</v>
      </c>
      <c r="H156" s="1" t="s">
        <v>1592</v>
      </c>
      <c r="I156" s="1" t="s">
        <v>1593</v>
      </c>
      <c r="J156" s="1" t="s">
        <v>1594</v>
      </c>
      <c r="K156" s="22">
        <v>2.9007977825324799E-2</v>
      </c>
      <c r="L156" s="23">
        <v>0.74783754348754905</v>
      </c>
      <c r="M156" s="23">
        <f t="shared" si="5"/>
        <v>1.6792738784673835</v>
      </c>
    </row>
    <row r="157" spans="1:13" x14ac:dyDescent="0.2">
      <c r="A157" s="10" t="s">
        <v>1595</v>
      </c>
      <c r="B157" s="10" t="s">
        <v>1596</v>
      </c>
      <c r="C157" s="10" t="s">
        <v>1597</v>
      </c>
      <c r="D157" s="24">
        <v>5.0158594423174302E-3</v>
      </c>
      <c r="E157" s="25">
        <v>-1.09770154953003</v>
      </c>
      <c r="F157" s="25">
        <f t="shared" si="4"/>
        <v>2.1401346211893602</v>
      </c>
      <c r="H157" s="10" t="s">
        <v>939</v>
      </c>
      <c r="I157" s="10" t="s">
        <v>940</v>
      </c>
      <c r="J157" s="10" t="s">
        <v>941</v>
      </c>
      <c r="K157" s="24">
        <v>1.51665607703203E-3</v>
      </c>
      <c r="L157" s="25">
        <v>0.74013233184814498</v>
      </c>
      <c r="M157" s="25">
        <f t="shared" si="5"/>
        <v>1.6703290435091365</v>
      </c>
    </row>
    <row r="158" spans="1:13" x14ac:dyDescent="0.2">
      <c r="A158" s="1" t="s">
        <v>1159</v>
      </c>
      <c r="B158" s="1" t="s">
        <v>1160</v>
      </c>
      <c r="C158" s="1" t="s">
        <v>1161</v>
      </c>
      <c r="D158" s="22">
        <v>1.4116422804885299E-4</v>
      </c>
      <c r="E158" s="23">
        <v>-1.08033895492554</v>
      </c>
      <c r="F158" s="23">
        <f t="shared" si="4"/>
        <v>2.1145328230574183</v>
      </c>
      <c r="H158" s="1" t="s">
        <v>1598</v>
      </c>
      <c r="I158" s="1" t="s">
        <v>1599</v>
      </c>
      <c r="J158" s="1" t="s">
        <v>1600</v>
      </c>
      <c r="K158" s="22">
        <v>4.8408157544454098E-3</v>
      </c>
      <c r="L158" s="23">
        <v>0.73228454589843806</v>
      </c>
      <c r="M158" s="23">
        <f t="shared" si="5"/>
        <v>1.6612676713282222</v>
      </c>
    </row>
    <row r="159" spans="1:13" x14ac:dyDescent="0.2">
      <c r="A159" s="10" t="s">
        <v>936</v>
      </c>
      <c r="B159" s="10" t="s">
        <v>937</v>
      </c>
      <c r="C159" s="10" t="s">
        <v>938</v>
      </c>
      <c r="D159" s="24">
        <v>5.5435436354797996E-3</v>
      </c>
      <c r="E159" s="25">
        <v>-1.0777897834777801</v>
      </c>
      <c r="F159" s="25">
        <f t="shared" si="4"/>
        <v>2.1107998461323136</v>
      </c>
      <c r="H159" s="10" t="s">
        <v>1601</v>
      </c>
      <c r="I159" s="10" t="s">
        <v>250</v>
      </c>
      <c r="J159" s="10" t="s">
        <v>1602</v>
      </c>
      <c r="K159" s="24">
        <v>1.9010438144682101E-2</v>
      </c>
      <c r="L159" s="25">
        <v>0.72197723388671897</v>
      </c>
      <c r="M159" s="25">
        <f t="shared" si="5"/>
        <v>1.649441068393948</v>
      </c>
    </row>
    <row r="160" spans="1:13" x14ac:dyDescent="0.2">
      <c r="A160" s="1" t="s">
        <v>1603</v>
      </c>
      <c r="B160" s="1" t="s">
        <v>1604</v>
      </c>
      <c r="C160" s="1" t="s">
        <v>1605</v>
      </c>
      <c r="D160" s="22">
        <v>4.4123009826590497E-3</v>
      </c>
      <c r="E160" s="23">
        <v>-1.0701446533203101</v>
      </c>
      <c r="F160" s="23">
        <f t="shared" si="4"/>
        <v>2.0996438796719352</v>
      </c>
      <c r="H160" s="1" t="s">
        <v>1606</v>
      </c>
      <c r="I160" s="1" t="s">
        <v>1607</v>
      </c>
      <c r="J160" s="1" t="s">
        <v>1608</v>
      </c>
      <c r="K160" s="22">
        <v>2.6317067226405401E-2</v>
      </c>
      <c r="L160" s="23">
        <v>0.71313524246215798</v>
      </c>
      <c r="M160" s="23">
        <f t="shared" si="5"/>
        <v>1.6393628867546433</v>
      </c>
    </row>
    <row r="161" spans="1:13" x14ac:dyDescent="0.2">
      <c r="A161" s="10" t="s">
        <v>1055</v>
      </c>
      <c r="B161" s="12" t="s">
        <v>1056</v>
      </c>
      <c r="C161" s="10" t="s">
        <v>1057</v>
      </c>
      <c r="D161" s="24">
        <v>3.3600339116919699E-3</v>
      </c>
      <c r="E161" s="25">
        <v>-1.06852149963379</v>
      </c>
      <c r="F161" s="25">
        <f t="shared" si="4"/>
        <v>2.0972829314764021</v>
      </c>
      <c r="H161" s="10" t="s">
        <v>1609</v>
      </c>
      <c r="I161" s="10" t="s">
        <v>1610</v>
      </c>
      <c r="J161" s="10" t="s">
        <v>1611</v>
      </c>
      <c r="K161" s="24">
        <v>4.6278071654465097E-2</v>
      </c>
      <c r="L161" s="25">
        <v>0.68897008895874001</v>
      </c>
      <c r="M161" s="25">
        <f t="shared" si="5"/>
        <v>1.6121322386984609</v>
      </c>
    </row>
    <row r="162" spans="1:13" x14ac:dyDescent="0.2">
      <c r="A162" s="1" t="s">
        <v>30</v>
      </c>
      <c r="B162" s="1" t="s">
        <v>916</v>
      </c>
      <c r="C162" s="1" t="s">
        <v>917</v>
      </c>
      <c r="D162" s="22">
        <v>2.5199786910492201E-2</v>
      </c>
      <c r="E162" s="23">
        <v>-1.06480312347412</v>
      </c>
      <c r="F162" s="23">
        <f t="shared" si="4"/>
        <v>2.0918843923391317</v>
      </c>
      <c r="H162" s="1" t="s">
        <v>30</v>
      </c>
      <c r="I162" s="1" t="s">
        <v>832</v>
      </c>
      <c r="J162" s="1" t="s">
        <v>833</v>
      </c>
      <c r="K162" s="22">
        <v>1.6323538251091299E-2</v>
      </c>
      <c r="L162" s="23">
        <v>0.68582296371460005</v>
      </c>
      <c r="M162" s="23">
        <f t="shared" si="5"/>
        <v>1.6086193325512035</v>
      </c>
    </row>
    <row r="163" spans="1:13" x14ac:dyDescent="0.2">
      <c r="A163" s="10" t="s">
        <v>451</v>
      </c>
      <c r="B163" s="10" t="s">
        <v>452</v>
      </c>
      <c r="C163" s="10" t="s">
        <v>453</v>
      </c>
      <c r="D163" s="24">
        <v>2.79150977712752E-2</v>
      </c>
      <c r="E163" s="25">
        <v>-1.0636682510376001</v>
      </c>
      <c r="F163" s="25">
        <f t="shared" si="4"/>
        <v>2.0902394927782151</v>
      </c>
      <c r="H163" s="10" t="s">
        <v>943</v>
      </c>
      <c r="I163" s="10" t="s">
        <v>944</v>
      </c>
      <c r="J163" s="10" t="s">
        <v>945</v>
      </c>
      <c r="K163" s="24">
        <v>2.6658817432437799E-2</v>
      </c>
      <c r="L163" s="25">
        <v>0.68072605133056596</v>
      </c>
      <c r="M163" s="25">
        <f t="shared" si="5"/>
        <v>1.6029462516475783</v>
      </c>
    </row>
    <row r="164" spans="1:13" x14ac:dyDescent="0.2">
      <c r="A164" s="1" t="s">
        <v>1612</v>
      </c>
      <c r="B164" s="1" t="s">
        <v>1613</v>
      </c>
      <c r="C164" s="1" t="s">
        <v>1614</v>
      </c>
      <c r="D164" s="22">
        <v>2.86172745524668E-2</v>
      </c>
      <c r="E164" s="23">
        <v>-1.06347751617432</v>
      </c>
      <c r="F164" s="23">
        <f t="shared" si="4"/>
        <v>2.0899631660567466</v>
      </c>
      <c r="H164" s="1" t="s">
        <v>847</v>
      </c>
      <c r="I164" s="1" t="s">
        <v>848</v>
      </c>
      <c r="J164" s="1" t="s">
        <v>849</v>
      </c>
      <c r="K164" s="22">
        <v>4.7963953290018603E-2</v>
      </c>
      <c r="L164" s="23">
        <v>0.66900491714477495</v>
      </c>
      <c r="M164" s="23">
        <f t="shared" si="5"/>
        <v>1.5899759210116537</v>
      </c>
    </row>
    <row r="165" spans="1:13" x14ac:dyDescent="0.2">
      <c r="A165" s="10" t="s">
        <v>1615</v>
      </c>
      <c r="B165" s="10" t="s">
        <v>1616</v>
      </c>
      <c r="C165" s="10" t="s">
        <v>1617</v>
      </c>
      <c r="D165" s="24">
        <v>1.34256741496286E-2</v>
      </c>
      <c r="E165" s="25">
        <v>-1.05833387374878</v>
      </c>
      <c r="F165" s="25">
        <f t="shared" si="4"/>
        <v>2.0825250851572132</v>
      </c>
      <c r="H165" s="10" t="s">
        <v>1618</v>
      </c>
      <c r="I165" s="10" t="s">
        <v>1619</v>
      </c>
      <c r="J165" s="10" t="s">
        <v>1620</v>
      </c>
      <c r="K165" s="24">
        <v>8.9653311873039605E-3</v>
      </c>
      <c r="L165" s="25">
        <v>0.66865015029907204</v>
      </c>
      <c r="M165" s="25">
        <f t="shared" si="5"/>
        <v>1.5895849850356836</v>
      </c>
    </row>
    <row r="166" spans="1:13" x14ac:dyDescent="0.2">
      <c r="A166" s="1" t="s">
        <v>1148</v>
      </c>
      <c r="B166" s="1" t="s">
        <v>1149</v>
      </c>
      <c r="C166" s="1" t="s">
        <v>1150</v>
      </c>
      <c r="D166" s="22">
        <v>3.7921591489373997E-2</v>
      </c>
      <c r="E166" s="23">
        <v>-1.0572252273559599</v>
      </c>
      <c r="F166" s="23">
        <f t="shared" si="4"/>
        <v>2.0809253728223269</v>
      </c>
      <c r="H166" s="1" t="s">
        <v>30</v>
      </c>
      <c r="I166" s="1" t="s">
        <v>852</v>
      </c>
      <c r="J166" s="1" t="s">
        <v>853</v>
      </c>
      <c r="K166" s="22">
        <v>2.1954569585646001E-2</v>
      </c>
      <c r="L166" s="23">
        <v>0.62485218048095703</v>
      </c>
      <c r="M166" s="23">
        <f t="shared" si="5"/>
        <v>1.5420528175285968</v>
      </c>
    </row>
    <row r="167" spans="1:13" x14ac:dyDescent="0.2">
      <c r="A167" s="10" t="s">
        <v>445</v>
      </c>
      <c r="B167" s="10" t="s">
        <v>1621</v>
      </c>
      <c r="C167" s="10" t="s">
        <v>1622</v>
      </c>
      <c r="D167" s="24">
        <v>2.6970030839436901E-2</v>
      </c>
      <c r="E167" s="25">
        <v>-1.0540575981140099</v>
      </c>
      <c r="F167" s="25">
        <f t="shared" si="4"/>
        <v>2.076361436023725</v>
      </c>
      <c r="H167" s="14" t="s">
        <v>815</v>
      </c>
      <c r="I167" s="14" t="s">
        <v>816</v>
      </c>
      <c r="J167" s="14" t="s">
        <v>817</v>
      </c>
      <c r="K167" s="33">
        <v>4.08030236483099E-2</v>
      </c>
      <c r="L167" s="34">
        <v>0.62212133407592796</v>
      </c>
      <c r="M167" s="34">
        <f t="shared" si="5"/>
        <v>1.5391366597625933</v>
      </c>
    </row>
    <row r="168" spans="1:13" x14ac:dyDescent="0.2">
      <c r="A168" s="1" t="s">
        <v>30</v>
      </c>
      <c r="B168" s="1" t="s">
        <v>1162</v>
      </c>
      <c r="C168" s="1" t="s">
        <v>1163</v>
      </c>
      <c r="D168" s="22">
        <v>1.94082120876207E-2</v>
      </c>
      <c r="E168" s="23">
        <v>-1.05266666412354</v>
      </c>
      <c r="F168" s="23">
        <f t="shared" si="4"/>
        <v>2.0743605350489127</v>
      </c>
    </row>
    <row r="169" spans="1:13" x14ac:dyDescent="0.2">
      <c r="A169" s="10" t="s">
        <v>1320</v>
      </c>
      <c r="B169" s="12" t="s">
        <v>1321</v>
      </c>
      <c r="C169" s="10" t="s">
        <v>1322</v>
      </c>
      <c r="D169" s="24">
        <v>1.6785575477263901E-3</v>
      </c>
      <c r="E169" s="25">
        <v>-1.0489296913146999</v>
      </c>
      <c r="F169" s="25">
        <f t="shared" si="4"/>
        <v>2.0689943296587665</v>
      </c>
    </row>
    <row r="170" spans="1:13" x14ac:dyDescent="0.2">
      <c r="A170" s="1" t="s">
        <v>1623</v>
      </c>
      <c r="B170" s="1" t="s">
        <v>1624</v>
      </c>
      <c r="C170" s="1" t="s">
        <v>1625</v>
      </c>
      <c r="D170" s="22">
        <v>2.8844828832194799E-2</v>
      </c>
      <c r="E170" s="23">
        <v>-1.04841184616089</v>
      </c>
      <c r="F170" s="23">
        <f t="shared" si="4"/>
        <v>2.0682518120854416</v>
      </c>
    </row>
    <row r="171" spans="1:13" x14ac:dyDescent="0.2">
      <c r="A171" s="10" t="s">
        <v>1184</v>
      </c>
      <c r="B171" s="10" t="s">
        <v>1185</v>
      </c>
      <c r="C171" s="10" t="s">
        <v>1186</v>
      </c>
      <c r="D171" s="24">
        <v>3.8080053463903701E-3</v>
      </c>
      <c r="E171" s="25">
        <v>-1.0470108985900899</v>
      </c>
      <c r="F171" s="25">
        <f t="shared" si="4"/>
        <v>2.0662443843950338</v>
      </c>
    </row>
    <row r="172" spans="1:13" x14ac:dyDescent="0.2">
      <c r="A172" s="1" t="s">
        <v>1137</v>
      </c>
      <c r="B172" s="1" t="s">
        <v>1138</v>
      </c>
      <c r="C172" s="1" t="s">
        <v>1139</v>
      </c>
      <c r="D172" s="22">
        <v>2.7952455444226601E-2</v>
      </c>
      <c r="E172" s="23">
        <v>-1.0378589630127</v>
      </c>
      <c r="F172" s="23">
        <f t="shared" si="4"/>
        <v>2.0531783641640193</v>
      </c>
    </row>
    <row r="173" spans="1:13" x14ac:dyDescent="0.2">
      <c r="A173" s="10" t="s">
        <v>1140</v>
      </c>
      <c r="B173" s="10" t="s">
        <v>1141</v>
      </c>
      <c r="C173" s="10" t="s">
        <v>1142</v>
      </c>
      <c r="D173" s="24">
        <v>1.6582089277028401E-2</v>
      </c>
      <c r="E173" s="25">
        <v>-1.03612756729126</v>
      </c>
      <c r="F173" s="25">
        <f t="shared" si="4"/>
        <v>2.0507157980154425</v>
      </c>
    </row>
    <row r="174" spans="1:13" x14ac:dyDescent="0.2">
      <c r="A174" s="1" t="s">
        <v>1100</v>
      </c>
      <c r="B174" s="1" t="s">
        <v>1101</v>
      </c>
      <c r="C174" s="1" t="s">
        <v>1102</v>
      </c>
      <c r="D174" s="22">
        <v>4.2511023374857501E-2</v>
      </c>
      <c r="E174" s="23">
        <v>-1.0275421142578101</v>
      </c>
      <c r="F174" s="23">
        <f t="shared" si="4"/>
        <v>2.0385482643567232</v>
      </c>
    </row>
    <row r="175" spans="1:13" x14ac:dyDescent="0.2">
      <c r="A175" s="10" t="s">
        <v>898</v>
      </c>
      <c r="B175" s="10" t="s">
        <v>899</v>
      </c>
      <c r="C175" s="10" t="s">
        <v>900</v>
      </c>
      <c r="D175" s="24">
        <v>3.3179270090905398E-2</v>
      </c>
      <c r="E175" s="25">
        <v>-1.02579069137573</v>
      </c>
      <c r="F175" s="25">
        <f t="shared" si="4"/>
        <v>2.0360749809153482</v>
      </c>
    </row>
    <row r="176" spans="1:13" x14ac:dyDescent="0.2">
      <c r="A176" s="1" t="s">
        <v>1123</v>
      </c>
      <c r="B176" s="1" t="s">
        <v>1124</v>
      </c>
      <c r="C176" s="1" t="s">
        <v>1125</v>
      </c>
      <c r="D176" s="22">
        <v>4.9992862146270002E-2</v>
      </c>
      <c r="E176" s="23">
        <v>-1.0227093696594201</v>
      </c>
      <c r="F176" s="23">
        <f t="shared" si="4"/>
        <v>2.031730953368625</v>
      </c>
    </row>
    <row r="177" spans="1:6" x14ac:dyDescent="0.2">
      <c r="A177" s="10" t="s">
        <v>994</v>
      </c>
      <c r="B177" s="10" t="s">
        <v>995</v>
      </c>
      <c r="C177" s="10" t="s">
        <v>996</v>
      </c>
      <c r="D177" s="24">
        <v>4.4335607087011501E-2</v>
      </c>
      <c r="E177" s="25">
        <v>-1.0157413482666</v>
      </c>
      <c r="F177" s="25">
        <f t="shared" si="4"/>
        <v>2.0219416279891935</v>
      </c>
    </row>
    <row r="178" spans="1:6" x14ac:dyDescent="0.2">
      <c r="A178" s="1" t="s">
        <v>730</v>
      </c>
      <c r="B178" s="1" t="s">
        <v>731</v>
      </c>
      <c r="C178" s="1" t="s">
        <v>732</v>
      </c>
      <c r="D178" s="22">
        <v>1.1133677882226099E-2</v>
      </c>
      <c r="E178" s="23">
        <v>-1.01176834106445</v>
      </c>
      <c r="F178" s="23">
        <f t="shared" si="4"/>
        <v>2.0163811059412184</v>
      </c>
    </row>
    <row r="179" spans="1:6" x14ac:dyDescent="0.2">
      <c r="A179" s="10" t="s">
        <v>1120</v>
      </c>
      <c r="B179" s="10" t="s">
        <v>1121</v>
      </c>
      <c r="C179" s="10" t="s">
        <v>1122</v>
      </c>
      <c r="D179" s="24">
        <v>1.21114309221662E-2</v>
      </c>
      <c r="E179" s="25">
        <v>-1.00067710876465</v>
      </c>
      <c r="F179" s="25">
        <f t="shared" si="4"/>
        <v>2.0009388923730742</v>
      </c>
    </row>
    <row r="180" spans="1:6" x14ac:dyDescent="0.2">
      <c r="A180" s="1" t="s">
        <v>985</v>
      </c>
      <c r="B180" s="1" t="s">
        <v>986</v>
      </c>
      <c r="C180" s="1" t="s">
        <v>987</v>
      </c>
      <c r="D180" s="22">
        <v>9.4252605211231203E-4</v>
      </c>
      <c r="E180" s="23">
        <v>-1.00055408477783</v>
      </c>
      <c r="F180" s="23">
        <f t="shared" si="4"/>
        <v>2.0007682721258249</v>
      </c>
    </row>
    <row r="181" spans="1:6" x14ac:dyDescent="0.2">
      <c r="A181" s="10" t="s">
        <v>1626</v>
      </c>
      <c r="B181" s="10" t="s">
        <v>1627</v>
      </c>
      <c r="C181" s="10" t="s">
        <v>1628</v>
      </c>
      <c r="D181" s="24">
        <v>6.1648728350436497E-3</v>
      </c>
      <c r="E181" s="25">
        <v>-1.0000143051147501</v>
      </c>
      <c r="F181" s="25">
        <f t="shared" si="4"/>
        <v>2.0000198311982316</v>
      </c>
    </row>
    <row r="182" spans="1:6" x14ac:dyDescent="0.2">
      <c r="A182" s="1" t="s">
        <v>1305</v>
      </c>
      <c r="B182" s="1" t="s">
        <v>1306</v>
      </c>
      <c r="C182" s="1" t="s">
        <v>1307</v>
      </c>
      <c r="D182" s="22">
        <v>4.6650919385294804E-3</v>
      </c>
      <c r="E182" s="23">
        <v>-0.99218559265136697</v>
      </c>
      <c r="F182" s="23">
        <f t="shared" si="4"/>
        <v>1.9891962171022664</v>
      </c>
    </row>
    <row r="183" spans="1:6" x14ac:dyDescent="0.2">
      <c r="A183" s="10" t="s">
        <v>1091</v>
      </c>
      <c r="B183" s="10" t="s">
        <v>1092</v>
      </c>
      <c r="C183" s="10" t="s">
        <v>1093</v>
      </c>
      <c r="D183" s="24">
        <v>2.06984797031847E-2</v>
      </c>
      <c r="E183" s="25">
        <v>-0.98948860168456998</v>
      </c>
      <c r="F183" s="25">
        <f t="shared" si="4"/>
        <v>1.9854810641081457</v>
      </c>
    </row>
    <row r="184" spans="1:6" x14ac:dyDescent="0.2">
      <c r="A184" s="1" t="s">
        <v>1008</v>
      </c>
      <c r="B184" s="1" t="s">
        <v>1009</v>
      </c>
      <c r="C184" s="1" t="s">
        <v>1010</v>
      </c>
      <c r="D184" s="22">
        <v>4.58342098470534E-2</v>
      </c>
      <c r="E184" s="23">
        <v>-0.986744403839111</v>
      </c>
      <c r="F184" s="23">
        <f t="shared" si="4"/>
        <v>1.9817080046243545</v>
      </c>
    </row>
    <row r="185" spans="1:6" x14ac:dyDescent="0.2">
      <c r="A185" s="10" t="s">
        <v>1076</v>
      </c>
      <c r="B185" s="10" t="s">
        <v>1077</v>
      </c>
      <c r="C185" s="10" t="s">
        <v>1078</v>
      </c>
      <c r="D185" s="24">
        <v>2.5387191966082499E-2</v>
      </c>
      <c r="E185" s="25">
        <v>-0.97070407867431596</v>
      </c>
      <c r="F185" s="25">
        <f t="shared" si="4"/>
        <v>1.9597968017492535</v>
      </c>
    </row>
    <row r="186" spans="1:6" x14ac:dyDescent="0.2">
      <c r="A186" s="1" t="s">
        <v>1296</v>
      </c>
      <c r="B186" s="1" t="s">
        <v>1297</v>
      </c>
      <c r="C186" s="1" t="s">
        <v>1298</v>
      </c>
      <c r="D186" s="22">
        <v>1.06128251322633E-2</v>
      </c>
      <c r="E186" s="23">
        <v>-0.96601915359497104</v>
      </c>
      <c r="F186" s="23">
        <f t="shared" si="4"/>
        <v>1.9534429921700458</v>
      </c>
    </row>
    <row r="187" spans="1:6" x14ac:dyDescent="0.2">
      <c r="A187" s="10" t="s">
        <v>1332</v>
      </c>
      <c r="B187" s="10" t="s">
        <v>31</v>
      </c>
      <c r="C187" s="31" t="s">
        <v>1333</v>
      </c>
      <c r="D187" s="24">
        <v>1.4706302634130501E-2</v>
      </c>
      <c r="E187" s="25">
        <v>-0.95105171203613303</v>
      </c>
      <c r="F187" s="25">
        <f t="shared" si="4"/>
        <v>1.9332814895303565</v>
      </c>
    </row>
    <row r="188" spans="1:6" x14ac:dyDescent="0.2">
      <c r="A188" s="1" t="s">
        <v>1061</v>
      </c>
      <c r="B188" s="1" t="s">
        <v>1062</v>
      </c>
      <c r="C188" s="1" t="s">
        <v>1063</v>
      </c>
      <c r="D188" s="22">
        <v>1.3211926999761901E-2</v>
      </c>
      <c r="E188" s="23">
        <v>-0.939927577972412</v>
      </c>
      <c r="F188" s="23">
        <f t="shared" si="4"/>
        <v>1.9184319326303914</v>
      </c>
    </row>
    <row r="189" spans="1:6" x14ac:dyDescent="0.2">
      <c r="A189" s="10" t="s">
        <v>30</v>
      </c>
      <c r="B189" s="10" t="s">
        <v>1151</v>
      </c>
      <c r="C189" s="10" t="s">
        <v>1152</v>
      </c>
      <c r="D189" s="24">
        <v>3.3014607446336497E-2</v>
      </c>
      <c r="E189" s="25">
        <v>-0.93936491012573198</v>
      </c>
      <c r="F189" s="25">
        <f t="shared" si="4"/>
        <v>1.9176838677488748</v>
      </c>
    </row>
    <row r="190" spans="1:6" x14ac:dyDescent="0.2">
      <c r="A190" s="1" t="s">
        <v>1052</v>
      </c>
      <c r="B190" s="1" t="s">
        <v>1053</v>
      </c>
      <c r="C190" s="1" t="s">
        <v>1054</v>
      </c>
      <c r="D190" s="22">
        <v>7.0285782065680601E-3</v>
      </c>
      <c r="E190" s="23">
        <v>-0.93568038940429699</v>
      </c>
      <c r="F190" s="23">
        <f t="shared" si="4"/>
        <v>1.9127925145756799</v>
      </c>
    </row>
    <row r="191" spans="1:6" x14ac:dyDescent="0.2">
      <c r="A191" s="10" t="s">
        <v>1049</v>
      </c>
      <c r="B191" s="10" t="s">
        <v>1050</v>
      </c>
      <c r="C191" s="10" t="s">
        <v>1051</v>
      </c>
      <c r="D191" s="24">
        <v>2.5457721513865799E-3</v>
      </c>
      <c r="E191" s="25">
        <v>-0.935302734375</v>
      </c>
      <c r="F191" s="25">
        <f t="shared" si="4"/>
        <v>1.9122918674170102</v>
      </c>
    </row>
    <row r="192" spans="1:6" x14ac:dyDescent="0.2">
      <c r="A192" s="1" t="s">
        <v>1025</v>
      </c>
      <c r="B192" s="1" t="s">
        <v>1026</v>
      </c>
      <c r="C192" s="1" t="s">
        <v>1027</v>
      </c>
      <c r="D192" s="22">
        <v>8.0648390695626706E-3</v>
      </c>
      <c r="E192" s="23">
        <v>-0.93521261215210005</v>
      </c>
      <c r="F192" s="23">
        <f t="shared" si="4"/>
        <v>1.9121724141671628</v>
      </c>
    </row>
    <row r="193" spans="1:6" x14ac:dyDescent="0.2">
      <c r="A193" s="10" t="s">
        <v>1117</v>
      </c>
      <c r="B193" s="10" t="s">
        <v>1118</v>
      </c>
      <c r="C193" s="10" t="s">
        <v>1119</v>
      </c>
      <c r="D193" s="24">
        <v>1.6741206593196299E-2</v>
      </c>
      <c r="E193" s="25">
        <v>-0.92078018188476596</v>
      </c>
      <c r="F193" s="25">
        <f t="shared" si="4"/>
        <v>1.8931387899315366</v>
      </c>
    </row>
    <row r="194" spans="1:6" x14ac:dyDescent="0.2">
      <c r="A194" s="1" t="s">
        <v>1207</v>
      </c>
      <c r="B194" s="1" t="s">
        <v>1208</v>
      </c>
      <c r="C194" s="1" t="s">
        <v>1209</v>
      </c>
      <c r="D194" s="22">
        <v>1.4139080245768499E-2</v>
      </c>
      <c r="E194" s="23">
        <v>-0.92027664184570301</v>
      </c>
      <c r="F194" s="23">
        <f t="shared" si="4"/>
        <v>1.8924781479984094</v>
      </c>
    </row>
    <row r="195" spans="1:6" x14ac:dyDescent="0.2">
      <c r="A195" s="10" t="s">
        <v>1073</v>
      </c>
      <c r="B195" s="10" t="s">
        <v>1074</v>
      </c>
      <c r="C195" s="10" t="s">
        <v>1075</v>
      </c>
      <c r="D195" s="24">
        <v>4.3648173314038502E-2</v>
      </c>
      <c r="E195" s="25">
        <v>-0.91583204269409202</v>
      </c>
      <c r="F195" s="25">
        <f t="shared" si="4"/>
        <v>1.8866568460505329</v>
      </c>
    </row>
    <row r="196" spans="1:6" x14ac:dyDescent="0.2">
      <c r="A196" s="1" t="s">
        <v>655</v>
      </c>
      <c r="B196" s="1" t="s">
        <v>656</v>
      </c>
      <c r="C196" s="1" t="s">
        <v>657</v>
      </c>
      <c r="D196" s="22">
        <v>1.21503395388519E-2</v>
      </c>
      <c r="E196" s="23">
        <v>-0.881175518035889</v>
      </c>
      <c r="F196" s="23">
        <f t="shared" si="4"/>
        <v>1.8418754630385987</v>
      </c>
    </row>
    <row r="197" spans="1:6" x14ac:dyDescent="0.2">
      <c r="A197" s="10" t="s">
        <v>1167</v>
      </c>
      <c r="B197" s="10" t="s">
        <v>1168</v>
      </c>
      <c r="C197" s="10" t="s">
        <v>1169</v>
      </c>
      <c r="D197" s="24">
        <v>1.19120204512422E-2</v>
      </c>
      <c r="E197" s="25">
        <v>-0.870394706726074</v>
      </c>
      <c r="F197" s="25">
        <f t="shared" si="4"/>
        <v>1.8281629988933046</v>
      </c>
    </row>
    <row r="198" spans="1:6" x14ac:dyDescent="0.2">
      <c r="A198" s="1" t="s">
        <v>1187</v>
      </c>
      <c r="B198" s="1" t="s">
        <v>1188</v>
      </c>
      <c r="C198" s="1" t="s">
        <v>1189</v>
      </c>
      <c r="D198" s="22">
        <v>2.89477346037341E-2</v>
      </c>
      <c r="E198" s="23">
        <v>-0.85827112197875999</v>
      </c>
      <c r="F198" s="23">
        <f t="shared" si="4"/>
        <v>1.8128645315061667</v>
      </c>
    </row>
    <row r="199" spans="1:6" x14ac:dyDescent="0.2">
      <c r="A199" s="10" t="s">
        <v>1334</v>
      </c>
      <c r="B199" s="10" t="s">
        <v>1335</v>
      </c>
      <c r="C199" s="10" t="s">
        <v>1336</v>
      </c>
      <c r="D199" s="24">
        <v>2.9709693564210899E-2</v>
      </c>
      <c r="E199" s="25">
        <v>-0.84704685211181596</v>
      </c>
      <c r="F199" s="25">
        <f t="shared" ref="F199:F236" si="6">2^(-E199)</f>
        <v>1.7988150406014858</v>
      </c>
    </row>
    <row r="200" spans="1:6" x14ac:dyDescent="0.2">
      <c r="A200" s="1" t="s">
        <v>1042</v>
      </c>
      <c r="B200" s="1" t="s">
        <v>1043</v>
      </c>
      <c r="C200" s="1" t="s">
        <v>1044</v>
      </c>
      <c r="D200" s="22">
        <v>1.7806737075868901E-2</v>
      </c>
      <c r="E200" s="23">
        <v>-0.83476924896240201</v>
      </c>
      <c r="F200" s="23">
        <f t="shared" si="6"/>
        <v>1.7835717436572007</v>
      </c>
    </row>
    <row r="201" spans="1:6" x14ac:dyDescent="0.2">
      <c r="A201" s="10" t="s">
        <v>1126</v>
      </c>
      <c r="B201" s="10" t="s">
        <v>1127</v>
      </c>
      <c r="C201" s="10" t="s">
        <v>1128</v>
      </c>
      <c r="D201" s="24">
        <v>3.80935831722366E-2</v>
      </c>
      <c r="E201" s="25">
        <v>-0.82329750061035201</v>
      </c>
      <c r="F201" s="25">
        <f t="shared" si="6"/>
        <v>1.7694457134694122</v>
      </c>
    </row>
    <row r="202" spans="1:6" x14ac:dyDescent="0.2">
      <c r="A202" s="1" t="s">
        <v>1293</v>
      </c>
      <c r="B202" s="1" t="s">
        <v>1294</v>
      </c>
      <c r="C202" s="1" t="s">
        <v>1295</v>
      </c>
      <c r="D202" s="22">
        <v>2.95912514588344E-2</v>
      </c>
      <c r="E202" s="23">
        <v>-0.82137489318847701</v>
      </c>
      <c r="F202" s="23">
        <f t="shared" si="6"/>
        <v>1.7670892323228391</v>
      </c>
    </row>
    <row r="203" spans="1:6" x14ac:dyDescent="0.2">
      <c r="A203" s="10" t="s">
        <v>30</v>
      </c>
      <c r="B203" s="10" t="s">
        <v>1629</v>
      </c>
      <c r="C203" s="10" t="s">
        <v>1630</v>
      </c>
      <c r="D203" s="24">
        <v>8.7615407504185294E-3</v>
      </c>
      <c r="E203" s="25">
        <v>-0.81153535842895497</v>
      </c>
      <c r="F203" s="25">
        <f t="shared" si="6"/>
        <v>1.7550782549164741</v>
      </c>
    </row>
    <row r="204" spans="1:6" x14ac:dyDescent="0.2">
      <c r="A204" s="1" t="s">
        <v>30</v>
      </c>
      <c r="B204" s="1" t="s">
        <v>845</v>
      </c>
      <c r="C204" s="1" t="s">
        <v>846</v>
      </c>
      <c r="D204" s="22">
        <v>3.8738648153134603E-2</v>
      </c>
      <c r="E204" s="23">
        <v>-0.80794572830200195</v>
      </c>
      <c r="F204" s="23">
        <f t="shared" si="6"/>
        <v>1.750716799204723</v>
      </c>
    </row>
    <row r="205" spans="1:6" x14ac:dyDescent="0.2">
      <c r="A205" s="10" t="s">
        <v>988</v>
      </c>
      <c r="B205" s="10" t="s">
        <v>989</v>
      </c>
      <c r="C205" s="10" t="s">
        <v>990</v>
      </c>
      <c r="D205" s="24">
        <v>4.6985796317890897E-2</v>
      </c>
      <c r="E205" s="25">
        <v>-0.80670118331909202</v>
      </c>
      <c r="F205" s="25">
        <f t="shared" si="6"/>
        <v>1.7492071896035037</v>
      </c>
    </row>
    <row r="206" spans="1:6" x14ac:dyDescent="0.2">
      <c r="A206" s="1" t="s">
        <v>1067</v>
      </c>
      <c r="B206" s="1" t="s">
        <v>1068</v>
      </c>
      <c r="C206" s="1" t="s">
        <v>1069</v>
      </c>
      <c r="D206" s="22">
        <v>2.3548010368031998E-2</v>
      </c>
      <c r="E206" s="23">
        <v>-0.80415010452270497</v>
      </c>
      <c r="F206" s="23">
        <f t="shared" si="6"/>
        <v>1.7461168467176496</v>
      </c>
    </row>
    <row r="207" spans="1:6" x14ac:dyDescent="0.2">
      <c r="A207" s="10" t="s">
        <v>962</v>
      </c>
      <c r="B207" s="10" t="s">
        <v>963</v>
      </c>
      <c r="C207" s="10" t="s">
        <v>964</v>
      </c>
      <c r="D207" s="24">
        <v>4.3780105291502197E-2</v>
      </c>
      <c r="E207" s="25">
        <v>-0.79126977920532204</v>
      </c>
      <c r="F207" s="25">
        <f t="shared" si="6"/>
        <v>1.7305969668284222</v>
      </c>
    </row>
    <row r="208" spans="1:6" x14ac:dyDescent="0.2">
      <c r="A208" s="1" t="s">
        <v>1222</v>
      </c>
      <c r="B208" s="1" t="s">
        <v>1223</v>
      </c>
      <c r="C208" s="1" t="s">
        <v>1224</v>
      </c>
      <c r="D208" s="22">
        <v>1.7387289277648099E-2</v>
      </c>
      <c r="E208" s="23">
        <v>-0.78807401657104503</v>
      </c>
      <c r="F208" s="23">
        <f t="shared" si="6"/>
        <v>1.7267677056185995</v>
      </c>
    </row>
    <row r="209" spans="1:6" x14ac:dyDescent="0.2">
      <c r="A209" s="10" t="s">
        <v>1631</v>
      </c>
      <c r="B209" s="10" t="s">
        <v>1632</v>
      </c>
      <c r="C209" s="10" t="s">
        <v>1633</v>
      </c>
      <c r="D209" s="24">
        <v>3.5309820071951501E-3</v>
      </c>
      <c r="E209" s="25">
        <v>-0.78080177307128895</v>
      </c>
      <c r="F209" s="25">
        <f t="shared" si="6"/>
        <v>1.718085427987688</v>
      </c>
    </row>
    <row r="210" spans="1:6" x14ac:dyDescent="0.2">
      <c r="A210" s="1" t="s">
        <v>1058</v>
      </c>
      <c r="B210" s="1" t="s">
        <v>1059</v>
      </c>
      <c r="C210" s="1" t="s">
        <v>1060</v>
      </c>
      <c r="D210" s="22">
        <v>4.2208718512543E-2</v>
      </c>
      <c r="E210" s="23">
        <v>-0.77874183654785201</v>
      </c>
      <c r="F210" s="23">
        <f t="shared" si="6"/>
        <v>1.7156340287944796</v>
      </c>
    </row>
    <row r="211" spans="1:6" x14ac:dyDescent="0.2">
      <c r="A211" s="10" t="s">
        <v>1349</v>
      </c>
      <c r="B211" s="10" t="s">
        <v>1350</v>
      </c>
      <c r="C211" s="10" t="s">
        <v>1351</v>
      </c>
      <c r="D211" s="24">
        <v>4.4232201273665603E-2</v>
      </c>
      <c r="E211" s="25">
        <v>-0.76884412765502896</v>
      </c>
      <c r="F211" s="25">
        <f t="shared" si="6"/>
        <v>1.7039040861872923</v>
      </c>
    </row>
    <row r="212" spans="1:6" x14ac:dyDescent="0.2">
      <c r="A212" s="1" t="s">
        <v>1634</v>
      </c>
      <c r="B212" s="1" t="s">
        <v>1635</v>
      </c>
      <c r="C212" s="1" t="s">
        <v>1636</v>
      </c>
      <c r="D212" s="22">
        <v>2.65534197275928E-2</v>
      </c>
      <c r="E212" s="23">
        <v>-0.76025485992431596</v>
      </c>
      <c r="F212" s="23">
        <f t="shared" si="6"/>
        <v>1.6937898154791344</v>
      </c>
    </row>
    <row r="213" spans="1:6" x14ac:dyDescent="0.2">
      <c r="A213" s="10" t="s">
        <v>1248</v>
      </c>
      <c r="B213" s="10" t="s">
        <v>1249</v>
      </c>
      <c r="C213" s="10" t="s">
        <v>1250</v>
      </c>
      <c r="D213" s="24">
        <v>4.7337870881453199E-2</v>
      </c>
      <c r="E213" s="25">
        <v>-0.75693798065185502</v>
      </c>
      <c r="F213" s="25">
        <f t="shared" si="6"/>
        <v>1.6899001209308213</v>
      </c>
    </row>
    <row r="214" spans="1:6" x14ac:dyDescent="0.2">
      <c r="A214" s="1" t="s">
        <v>1019</v>
      </c>
      <c r="B214" s="1" t="s">
        <v>1020</v>
      </c>
      <c r="C214" s="1" t="s">
        <v>1021</v>
      </c>
      <c r="D214" s="22">
        <v>4.1100958078957202E-2</v>
      </c>
      <c r="E214" s="23">
        <v>-0.752790927886963</v>
      </c>
      <c r="F214" s="23">
        <f t="shared" si="6"/>
        <v>1.6850494477441227</v>
      </c>
    </row>
    <row r="215" spans="1:6" x14ac:dyDescent="0.2">
      <c r="A215" s="10" t="s">
        <v>1257</v>
      </c>
      <c r="B215" s="10" t="s">
        <v>1258</v>
      </c>
      <c r="C215" s="10" t="s">
        <v>1259</v>
      </c>
      <c r="D215" s="24">
        <v>3.1143353012491E-2</v>
      </c>
      <c r="E215" s="25">
        <v>-0.74358129501342796</v>
      </c>
      <c r="F215" s="25">
        <f t="shared" si="6"/>
        <v>1.6743269743209581</v>
      </c>
    </row>
    <row r="216" spans="1:6" x14ac:dyDescent="0.2">
      <c r="A216" s="1" t="s">
        <v>991</v>
      </c>
      <c r="B216" s="1" t="s">
        <v>992</v>
      </c>
      <c r="C216" s="1" t="s">
        <v>993</v>
      </c>
      <c r="D216" s="22">
        <v>3.0874651792704301E-2</v>
      </c>
      <c r="E216" s="23">
        <v>-0.73482084274292003</v>
      </c>
      <c r="F216" s="23">
        <f t="shared" si="6"/>
        <v>1.6641907934709383</v>
      </c>
    </row>
    <row r="217" spans="1:6" x14ac:dyDescent="0.2">
      <c r="A217" s="10" t="s">
        <v>1263</v>
      </c>
      <c r="B217" s="10" t="s">
        <v>1264</v>
      </c>
      <c r="C217" s="10" t="s">
        <v>1265</v>
      </c>
      <c r="D217" s="24">
        <v>2.7706185092443599E-2</v>
      </c>
      <c r="E217" s="25">
        <v>-0.73447608947753895</v>
      </c>
      <c r="F217" s="25">
        <f t="shared" si="6"/>
        <v>1.663793158039873</v>
      </c>
    </row>
    <row r="218" spans="1:6" x14ac:dyDescent="0.2">
      <c r="A218" s="1" t="s">
        <v>1287</v>
      </c>
      <c r="B218" s="1" t="s">
        <v>1288</v>
      </c>
      <c r="C218" s="1" t="s">
        <v>1289</v>
      </c>
      <c r="D218" s="22">
        <v>1.16813714126045E-2</v>
      </c>
      <c r="E218" s="23">
        <v>-0.73412275314331099</v>
      </c>
      <c r="F218" s="23">
        <f t="shared" si="6"/>
        <v>1.663385721558343</v>
      </c>
    </row>
    <row r="219" spans="1:6" x14ac:dyDescent="0.2">
      <c r="A219" s="10" t="s">
        <v>1368</v>
      </c>
      <c r="B219" s="10" t="s">
        <v>1369</v>
      </c>
      <c r="C219" s="10" t="s">
        <v>1370</v>
      </c>
      <c r="D219" s="24">
        <v>1.8583221998647901E-2</v>
      </c>
      <c r="E219" s="25">
        <v>-0.72686815261840798</v>
      </c>
      <c r="F219" s="25">
        <f t="shared" si="6"/>
        <v>1.6550423715168223</v>
      </c>
    </row>
    <row r="220" spans="1:6" x14ac:dyDescent="0.2">
      <c r="A220" s="1" t="s">
        <v>1239</v>
      </c>
      <c r="B220" s="1" t="s">
        <v>1240</v>
      </c>
      <c r="C220" s="1" t="s">
        <v>1241</v>
      </c>
      <c r="D220" s="22">
        <v>2.70007280805627E-2</v>
      </c>
      <c r="E220" s="23">
        <v>-0.72318124771118197</v>
      </c>
      <c r="F220" s="23">
        <f t="shared" si="6"/>
        <v>1.6508181985005907</v>
      </c>
    </row>
    <row r="221" spans="1:6" x14ac:dyDescent="0.2">
      <c r="A221" s="10" t="s">
        <v>1284</v>
      </c>
      <c r="B221" s="10" t="s">
        <v>1285</v>
      </c>
      <c r="C221" s="10" t="s">
        <v>1286</v>
      </c>
      <c r="D221" s="24">
        <v>1.4799857762834601E-2</v>
      </c>
      <c r="E221" s="25">
        <v>-0.70448303222656306</v>
      </c>
      <c r="F221" s="25">
        <f t="shared" si="6"/>
        <v>1.6295606319627101</v>
      </c>
    </row>
    <row r="222" spans="1:6" x14ac:dyDescent="0.2">
      <c r="A222" s="1" t="s">
        <v>1290</v>
      </c>
      <c r="B222" s="1" t="s">
        <v>1291</v>
      </c>
      <c r="C222" s="1" t="s">
        <v>1292</v>
      </c>
      <c r="D222" s="22">
        <v>1.8662107322972799E-2</v>
      </c>
      <c r="E222" s="23">
        <v>-0.69072294235229503</v>
      </c>
      <c r="F222" s="23">
        <f t="shared" si="6"/>
        <v>1.6140921461998718</v>
      </c>
    </row>
    <row r="223" spans="1:6" x14ac:dyDescent="0.2">
      <c r="A223" s="10" t="s">
        <v>1281</v>
      </c>
      <c r="B223" s="10" t="s">
        <v>1282</v>
      </c>
      <c r="C223" s="10" t="s">
        <v>1283</v>
      </c>
      <c r="D223" s="24">
        <v>5.1581401720100497E-3</v>
      </c>
      <c r="E223" s="25">
        <v>-0.66940402984619096</v>
      </c>
      <c r="F223" s="25">
        <f t="shared" si="6"/>
        <v>1.5904158389093357</v>
      </c>
    </row>
    <row r="224" spans="1:6" x14ac:dyDescent="0.2">
      <c r="A224" s="1" t="s">
        <v>1251</v>
      </c>
      <c r="B224" s="1" t="s">
        <v>1252</v>
      </c>
      <c r="C224" s="1" t="s">
        <v>1253</v>
      </c>
      <c r="D224" s="22">
        <v>6.0711217802059698E-3</v>
      </c>
      <c r="E224" s="23">
        <v>-0.66430616378784202</v>
      </c>
      <c r="F224" s="23">
        <f t="shared" si="6"/>
        <v>1.5848059082340538</v>
      </c>
    </row>
    <row r="225" spans="1:6" x14ac:dyDescent="0.2">
      <c r="A225" s="10" t="s">
        <v>1299</v>
      </c>
      <c r="B225" s="10" t="s">
        <v>1300</v>
      </c>
      <c r="C225" s="10" t="s">
        <v>1301</v>
      </c>
      <c r="D225" s="24">
        <v>1.42619597111394E-2</v>
      </c>
      <c r="E225" s="25">
        <v>-0.64654111862182595</v>
      </c>
      <c r="F225" s="25">
        <f t="shared" si="6"/>
        <v>1.5654105995161243</v>
      </c>
    </row>
    <row r="226" spans="1:6" x14ac:dyDescent="0.2">
      <c r="A226" s="1" t="s">
        <v>1637</v>
      </c>
      <c r="B226" s="1" t="s">
        <v>1638</v>
      </c>
      <c r="C226" s="1" t="s">
        <v>1639</v>
      </c>
      <c r="D226" s="22">
        <v>3.8242164713011402E-2</v>
      </c>
      <c r="E226" s="23">
        <v>-0.64514017105102495</v>
      </c>
      <c r="F226" s="23">
        <f t="shared" si="6"/>
        <v>1.5638912252474952</v>
      </c>
    </row>
    <row r="227" spans="1:6" x14ac:dyDescent="0.2">
      <c r="A227" s="10" t="s">
        <v>1363</v>
      </c>
      <c r="B227" s="10" t="s">
        <v>1364</v>
      </c>
      <c r="C227" s="10" t="s">
        <v>1365</v>
      </c>
      <c r="D227" s="24">
        <v>2.6760583375551299E-2</v>
      </c>
      <c r="E227" s="25">
        <v>-0.63732147216796897</v>
      </c>
      <c r="F227" s="25">
        <f t="shared" si="6"/>
        <v>1.5554386276951684</v>
      </c>
    </row>
    <row r="228" spans="1:6" x14ac:dyDescent="0.2">
      <c r="A228" s="1" t="s">
        <v>1311</v>
      </c>
      <c r="B228" s="1" t="s">
        <v>1312</v>
      </c>
      <c r="C228" s="1" t="s">
        <v>1313</v>
      </c>
      <c r="D228" s="22">
        <v>2.2970993169591301E-2</v>
      </c>
      <c r="E228" s="23">
        <v>-0.63268232345581099</v>
      </c>
      <c r="F228" s="23">
        <f t="shared" si="6"/>
        <v>1.5504449723905356</v>
      </c>
    </row>
    <row r="229" spans="1:6" x14ac:dyDescent="0.2">
      <c r="A229" s="10" t="s">
        <v>1013</v>
      </c>
      <c r="B229" s="10" t="s">
        <v>1014</v>
      </c>
      <c r="C229" s="10" t="s">
        <v>1015</v>
      </c>
      <c r="D229" s="24">
        <v>2.20035651723124E-2</v>
      </c>
      <c r="E229" s="25">
        <v>-0.63027048110961903</v>
      </c>
      <c r="F229" s="25">
        <f t="shared" si="6"/>
        <v>1.5478551632083806</v>
      </c>
    </row>
    <row r="230" spans="1:6" x14ac:dyDescent="0.2">
      <c r="A230" s="1" t="s">
        <v>1343</v>
      </c>
      <c r="B230" s="1" t="s">
        <v>1344</v>
      </c>
      <c r="C230" s="1" t="s">
        <v>1345</v>
      </c>
      <c r="D230" s="22">
        <v>3.5553487208092498E-3</v>
      </c>
      <c r="E230" s="23">
        <v>-0.62774515151977495</v>
      </c>
      <c r="F230" s="23">
        <f t="shared" si="6"/>
        <v>1.5451481286242823</v>
      </c>
    </row>
    <row r="231" spans="1:6" x14ac:dyDescent="0.2">
      <c r="A231" s="10" t="s">
        <v>1308</v>
      </c>
      <c r="B231" s="10" t="s">
        <v>1309</v>
      </c>
      <c r="C231" s="10" t="s">
        <v>1310</v>
      </c>
      <c r="D231" s="26">
        <v>8.9649961498428805E-3</v>
      </c>
      <c r="E231" s="27">
        <v>-0.62124967575073198</v>
      </c>
      <c r="F231" s="27">
        <f t="shared" si="6"/>
        <v>1.5382070134843946</v>
      </c>
    </row>
    <row r="232" spans="1:6" x14ac:dyDescent="0.2">
      <c r="A232" s="1" t="s">
        <v>1640</v>
      </c>
      <c r="B232" s="1" t="s">
        <v>1641</v>
      </c>
      <c r="C232" s="1" t="s">
        <v>1642</v>
      </c>
      <c r="D232" s="22">
        <v>3.1279573884376501E-2</v>
      </c>
      <c r="E232" s="23">
        <v>-0.61347579956054699</v>
      </c>
      <c r="F232" s="23">
        <f t="shared" si="6"/>
        <v>1.5299407678128776</v>
      </c>
    </row>
    <row r="233" spans="1:6" x14ac:dyDescent="0.2">
      <c r="A233" s="10" t="s">
        <v>30</v>
      </c>
      <c r="B233" s="10" t="s">
        <v>1361</v>
      </c>
      <c r="C233" s="10" t="s">
        <v>1362</v>
      </c>
      <c r="D233" s="24">
        <v>3.2883506385941598E-2</v>
      </c>
      <c r="E233" s="25">
        <v>-0.61025190353393599</v>
      </c>
      <c r="F233" s="25">
        <f t="shared" si="6"/>
        <v>1.5265257265855114</v>
      </c>
    </row>
    <row r="234" spans="1:6" x14ac:dyDescent="0.2">
      <c r="A234" s="1" t="s">
        <v>1643</v>
      </c>
      <c r="B234" s="1" t="s">
        <v>1644</v>
      </c>
      <c r="C234" s="1" t="s">
        <v>1645</v>
      </c>
      <c r="D234" s="22">
        <v>1.0980540598848201E-2</v>
      </c>
      <c r="E234" s="23">
        <v>-0.60602712631225597</v>
      </c>
      <c r="F234" s="23">
        <f t="shared" si="6"/>
        <v>1.5220619991819295</v>
      </c>
    </row>
    <row r="235" spans="1:6" x14ac:dyDescent="0.2">
      <c r="A235" s="10" t="s">
        <v>1355</v>
      </c>
      <c r="B235" s="10" t="s">
        <v>1356</v>
      </c>
      <c r="C235" s="10" t="s">
        <v>1357</v>
      </c>
      <c r="D235" s="24">
        <v>1.10691044524344E-2</v>
      </c>
      <c r="E235" s="25">
        <v>-0.60052919387817405</v>
      </c>
      <c r="F235" s="25">
        <f t="shared" si="6"/>
        <v>1.5162726473407864</v>
      </c>
    </row>
    <row r="236" spans="1:6" ht="13.5" thickBot="1" x14ac:dyDescent="0.25">
      <c r="A236" s="28" t="s">
        <v>1260</v>
      </c>
      <c r="B236" s="28" t="s">
        <v>1261</v>
      </c>
      <c r="C236" s="35" t="s">
        <v>1262</v>
      </c>
      <c r="D236" s="29">
        <v>2.5085317309536798E-2</v>
      </c>
      <c r="E236" s="30">
        <v>-0.60027551651000999</v>
      </c>
      <c r="F236" s="30">
        <f t="shared" si="6"/>
        <v>1.5160060558376693</v>
      </c>
    </row>
  </sheetData>
  <pageMargins left="0.7" right="0.7" top="0.78740157499999996" bottom="0.78740157499999996" header="0.3" footer="0.3"/>
  <pageSetup paperSize="9" scale="3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="80" zoomScaleNormal="80" workbookViewId="0">
      <selection sqref="A1:H4"/>
    </sheetView>
  </sheetViews>
  <sheetFormatPr baseColWidth="10" defaultRowHeight="12.75" x14ac:dyDescent="0.2"/>
  <cols>
    <col min="1" max="1" width="60.85546875" style="1" customWidth="1"/>
    <col min="2" max="2" width="13.5703125" style="1" customWidth="1"/>
    <col min="3" max="3" width="26" style="1" customWidth="1"/>
    <col min="4" max="4" width="10.140625" style="22" customWidth="1"/>
    <col min="5" max="6" width="17.7109375" style="23" customWidth="1"/>
    <col min="7" max="7" width="11.42578125" style="1"/>
    <col min="8" max="8" width="47.28515625" style="1" customWidth="1"/>
    <col min="9" max="9" width="13.5703125" style="1" customWidth="1"/>
    <col min="10" max="10" width="26" style="1" customWidth="1"/>
    <col min="11" max="11" width="10.140625" style="1" customWidth="1"/>
    <col min="12" max="12" width="17.7109375" style="1" customWidth="1"/>
    <col min="13" max="13" width="20.140625" style="23" bestFit="1" customWidth="1"/>
    <col min="14" max="16384" width="11.42578125" style="1"/>
  </cols>
  <sheetData>
    <row r="1" spans="1:13" ht="18" x14ac:dyDescent="0.25">
      <c r="A1" s="38" t="s">
        <v>4843</v>
      </c>
    </row>
    <row r="3" spans="1:13" ht="15" x14ac:dyDescent="0.25">
      <c r="A3" s="16" t="s">
        <v>4848</v>
      </c>
      <c r="B3" s="17"/>
      <c r="C3" s="17"/>
      <c r="D3" s="17"/>
      <c r="E3" s="17"/>
      <c r="F3" s="17"/>
      <c r="G3" s="17"/>
      <c r="H3" s="17"/>
    </row>
    <row r="4" spans="1:13" ht="15" x14ac:dyDescent="0.25">
      <c r="A4" s="16" t="s">
        <v>4839</v>
      </c>
      <c r="B4" s="17"/>
      <c r="C4" s="17"/>
      <c r="D4" s="17"/>
      <c r="E4" s="17"/>
      <c r="F4" s="17"/>
      <c r="G4" s="17"/>
      <c r="H4" s="16" t="s">
        <v>4844</v>
      </c>
    </row>
    <row r="5" spans="1:13" ht="15" x14ac:dyDescent="0.25">
      <c r="A5" s="16"/>
      <c r="B5" s="17"/>
      <c r="C5" s="17"/>
      <c r="D5" s="17"/>
      <c r="E5" s="17"/>
      <c r="F5" s="17"/>
      <c r="G5" s="17"/>
      <c r="H5" s="16"/>
    </row>
    <row r="6" spans="1:13" ht="13.5" thickBot="1" x14ac:dyDescent="0.25">
      <c r="A6" s="3" t="s">
        <v>0</v>
      </c>
      <c r="B6" s="3" t="s">
        <v>1</v>
      </c>
      <c r="C6" s="3" t="s">
        <v>2</v>
      </c>
      <c r="D6" s="36" t="s">
        <v>3</v>
      </c>
      <c r="E6" s="37" t="s">
        <v>4</v>
      </c>
      <c r="F6" s="37" t="s">
        <v>5</v>
      </c>
      <c r="H6" s="3" t="s">
        <v>0</v>
      </c>
      <c r="I6" s="3" t="s">
        <v>1</v>
      </c>
      <c r="J6" s="3" t="s">
        <v>2</v>
      </c>
      <c r="K6" s="3" t="s">
        <v>3</v>
      </c>
      <c r="L6" s="3" t="s">
        <v>4</v>
      </c>
      <c r="M6" s="37" t="s">
        <v>5</v>
      </c>
    </row>
    <row r="7" spans="1:13" x14ac:dyDescent="0.2">
      <c r="A7" s="6" t="s">
        <v>1410</v>
      </c>
      <c r="B7" s="6" t="s">
        <v>1411</v>
      </c>
      <c r="C7" s="6" t="s">
        <v>1412</v>
      </c>
      <c r="D7" s="18">
        <v>9.0831095183149205E-4</v>
      </c>
      <c r="E7" s="19">
        <v>-5.7621355056762704</v>
      </c>
      <c r="F7" s="19">
        <f t="shared" ref="F7:F34" si="0">2^(-E7)</f>
        <v>54.271975012874307</v>
      </c>
      <c r="H7" s="6" t="s">
        <v>1416</v>
      </c>
      <c r="I7" s="6" t="s">
        <v>1417</v>
      </c>
      <c r="J7" s="6" t="s">
        <v>1418</v>
      </c>
      <c r="K7" s="20">
        <v>1.2827090375155801E-4</v>
      </c>
      <c r="L7" s="21">
        <v>2.7743453979492201</v>
      </c>
      <c r="M7" s="19">
        <f t="shared" ref="M7:M34" si="1">2^L7</f>
        <v>6.8416551987948813</v>
      </c>
    </row>
    <row r="8" spans="1:13" x14ac:dyDescent="0.2">
      <c r="A8" s="1" t="s">
        <v>30</v>
      </c>
      <c r="B8" s="1" t="s">
        <v>31</v>
      </c>
      <c r="C8" s="1" t="s">
        <v>1646</v>
      </c>
      <c r="D8" s="22">
        <v>2.6771355279760399E-2</v>
      </c>
      <c r="E8" s="23">
        <v>-3.4711661338806201</v>
      </c>
      <c r="F8" s="23">
        <f t="shared" si="0"/>
        <v>11.089836064309644</v>
      </c>
      <c r="H8" s="1" t="s">
        <v>63</v>
      </c>
      <c r="I8" s="1" t="s">
        <v>64</v>
      </c>
      <c r="J8" s="1" t="s">
        <v>65</v>
      </c>
      <c r="K8" s="22">
        <v>3.6504847786936703E-2</v>
      </c>
      <c r="L8" s="23">
        <v>2.4796223640441899</v>
      </c>
      <c r="M8" s="23">
        <f t="shared" si="1"/>
        <v>5.5775145191776305</v>
      </c>
    </row>
    <row r="9" spans="1:13" x14ac:dyDescent="0.2">
      <c r="A9" s="10" t="s">
        <v>125</v>
      </c>
      <c r="B9" s="10" t="s">
        <v>126</v>
      </c>
      <c r="C9" s="10" t="s">
        <v>127</v>
      </c>
      <c r="D9" s="24">
        <v>3.7900393524883801E-2</v>
      </c>
      <c r="E9" s="25">
        <v>-2.4454321861267099</v>
      </c>
      <c r="F9" s="25">
        <f t="shared" si="0"/>
        <v>5.4468879381846635</v>
      </c>
      <c r="H9" s="10" t="s">
        <v>1647</v>
      </c>
      <c r="I9" s="10" t="s">
        <v>1648</v>
      </c>
      <c r="J9" s="10" t="s">
        <v>1649</v>
      </c>
      <c r="K9" s="24">
        <v>6.7750811386305503E-3</v>
      </c>
      <c r="L9" s="25">
        <v>1.9387149810791</v>
      </c>
      <c r="M9" s="25">
        <f t="shared" si="1"/>
        <v>3.8336403049393941</v>
      </c>
    </row>
    <row r="10" spans="1:13" x14ac:dyDescent="0.2">
      <c r="A10" s="1" t="s">
        <v>115</v>
      </c>
      <c r="B10" s="1" t="s">
        <v>116</v>
      </c>
      <c r="C10" s="1" t="s">
        <v>117</v>
      </c>
      <c r="D10" s="22">
        <v>1.1023942896273699E-2</v>
      </c>
      <c r="E10" s="23">
        <v>-2.3168373107910201</v>
      </c>
      <c r="F10" s="23">
        <f t="shared" si="0"/>
        <v>4.9823877788521376</v>
      </c>
      <c r="H10" s="1" t="s">
        <v>30</v>
      </c>
      <c r="I10" s="1" t="s">
        <v>348</v>
      </c>
      <c r="J10" s="1" t="s">
        <v>349</v>
      </c>
      <c r="K10" s="22">
        <v>1.6909356803109901E-4</v>
      </c>
      <c r="L10" s="23">
        <v>1.87879037857056</v>
      </c>
      <c r="M10" s="23">
        <f t="shared" si="1"/>
        <v>3.6776657864513713</v>
      </c>
    </row>
    <row r="11" spans="1:13" x14ac:dyDescent="0.2">
      <c r="A11" s="10" t="s">
        <v>1413</v>
      </c>
      <c r="B11" s="10" t="s">
        <v>1414</v>
      </c>
      <c r="C11" s="10" t="s">
        <v>1415</v>
      </c>
      <c r="D11" s="24">
        <v>2.0152325617267701E-2</v>
      </c>
      <c r="E11" s="25">
        <v>-2.2021651268005402</v>
      </c>
      <c r="F11" s="25">
        <f t="shared" si="0"/>
        <v>4.601694240190052</v>
      </c>
      <c r="H11" s="10" t="s">
        <v>321</v>
      </c>
      <c r="I11" s="10" t="s">
        <v>322</v>
      </c>
      <c r="J11" s="10" t="s">
        <v>323</v>
      </c>
      <c r="K11" s="24">
        <v>2.15912835954648E-3</v>
      </c>
      <c r="L11" s="25">
        <v>1.77986764907837</v>
      </c>
      <c r="M11" s="25">
        <f t="shared" si="1"/>
        <v>3.4339467056032071</v>
      </c>
    </row>
    <row r="12" spans="1:13" x14ac:dyDescent="0.2">
      <c r="A12" s="1" t="s">
        <v>30</v>
      </c>
      <c r="B12" s="1" t="s">
        <v>1650</v>
      </c>
      <c r="C12" s="1" t="s">
        <v>1651</v>
      </c>
      <c r="D12" s="22">
        <v>3.7664880507104703E-2</v>
      </c>
      <c r="E12" s="23">
        <v>-1.84926605224609</v>
      </c>
      <c r="F12" s="23">
        <f t="shared" si="0"/>
        <v>3.6031683305205107</v>
      </c>
      <c r="H12" s="1" t="s">
        <v>1652</v>
      </c>
      <c r="I12" s="1" t="s">
        <v>1653</v>
      </c>
      <c r="J12" s="1" t="s">
        <v>1654</v>
      </c>
      <c r="K12" s="22">
        <v>4.2061122152990002E-2</v>
      </c>
      <c r="L12" s="23">
        <v>1.4307560920715301</v>
      </c>
      <c r="M12" s="23">
        <f t="shared" si="1"/>
        <v>2.6958796484967906</v>
      </c>
    </row>
    <row r="13" spans="1:13" x14ac:dyDescent="0.2">
      <c r="A13" s="10" t="s">
        <v>30</v>
      </c>
      <c r="B13" s="10" t="s">
        <v>1655</v>
      </c>
      <c r="C13" s="10" t="s">
        <v>1656</v>
      </c>
      <c r="D13" s="24">
        <v>2.5951401791104198E-2</v>
      </c>
      <c r="E13" s="25">
        <v>-1.72391033172607</v>
      </c>
      <c r="F13" s="25">
        <f t="shared" si="0"/>
        <v>3.3033053419972478</v>
      </c>
      <c r="H13" s="10" t="s">
        <v>30</v>
      </c>
      <c r="I13" s="10" t="s">
        <v>1434</v>
      </c>
      <c r="J13" s="10" t="s">
        <v>1435</v>
      </c>
      <c r="K13" s="24">
        <v>4.5360805403651998E-2</v>
      </c>
      <c r="L13" s="25">
        <v>1.3601422309875499</v>
      </c>
      <c r="M13" s="25">
        <f t="shared" si="1"/>
        <v>2.5671048658388282</v>
      </c>
    </row>
    <row r="14" spans="1:13" x14ac:dyDescent="0.2">
      <c r="A14" s="1" t="s">
        <v>388</v>
      </c>
      <c r="B14" s="1" t="s">
        <v>389</v>
      </c>
      <c r="C14" s="1" t="s">
        <v>390</v>
      </c>
      <c r="D14" s="22">
        <v>4.2818818387315598E-2</v>
      </c>
      <c r="E14" s="23">
        <v>-1.5364007949829099</v>
      </c>
      <c r="F14" s="23">
        <f t="shared" si="0"/>
        <v>2.9006993968777821</v>
      </c>
      <c r="H14" s="1" t="s">
        <v>308</v>
      </c>
      <c r="I14" s="1" t="s">
        <v>309</v>
      </c>
      <c r="J14" s="1" t="s">
        <v>310</v>
      </c>
      <c r="K14" s="22">
        <v>1.93514672453651E-2</v>
      </c>
      <c r="L14" s="23">
        <v>1.24632596969604</v>
      </c>
      <c r="M14" s="23">
        <f t="shared" si="1"/>
        <v>2.3723649622143745</v>
      </c>
    </row>
    <row r="15" spans="1:13" x14ac:dyDescent="0.2">
      <c r="A15" s="10" t="s">
        <v>1428</v>
      </c>
      <c r="B15" s="10" t="s">
        <v>1429</v>
      </c>
      <c r="C15" s="10" t="s">
        <v>1430</v>
      </c>
      <c r="D15" s="24">
        <v>1.62547185340755E-2</v>
      </c>
      <c r="E15" s="25">
        <v>-1.48378658294678</v>
      </c>
      <c r="F15" s="25">
        <f t="shared" si="0"/>
        <v>2.7968184031252474</v>
      </c>
      <c r="H15" s="10" t="s">
        <v>1436</v>
      </c>
      <c r="I15" s="10" t="s">
        <v>1437</v>
      </c>
      <c r="J15" s="10" t="s">
        <v>1438</v>
      </c>
      <c r="K15" s="24">
        <v>3.3048369371444397E-2</v>
      </c>
      <c r="L15" s="25">
        <v>1.23687744140625</v>
      </c>
      <c r="M15" s="25">
        <f t="shared" si="1"/>
        <v>2.3568785875870804</v>
      </c>
    </row>
    <row r="16" spans="1:13" x14ac:dyDescent="0.2">
      <c r="A16" s="1" t="s">
        <v>1657</v>
      </c>
      <c r="B16" s="1" t="s">
        <v>1658</v>
      </c>
      <c r="C16" s="1" t="s">
        <v>1659</v>
      </c>
      <c r="D16" s="22">
        <v>2.8922726881522198E-2</v>
      </c>
      <c r="E16" s="23">
        <v>-1.41892385482788</v>
      </c>
      <c r="F16" s="23">
        <f t="shared" si="0"/>
        <v>2.6738598612668025</v>
      </c>
      <c r="H16" s="1" t="s">
        <v>104</v>
      </c>
      <c r="I16" s="1" t="s">
        <v>105</v>
      </c>
      <c r="J16" s="1" t="s">
        <v>106</v>
      </c>
      <c r="K16" s="22">
        <v>2.83144017262086E-2</v>
      </c>
      <c r="L16" s="23">
        <v>1.2308864593505899</v>
      </c>
      <c r="M16" s="23">
        <f t="shared" si="1"/>
        <v>2.3471116307141751</v>
      </c>
    </row>
    <row r="17" spans="1:13" x14ac:dyDescent="0.2">
      <c r="A17" s="10" t="s">
        <v>1447</v>
      </c>
      <c r="B17" s="10" t="s">
        <v>1448</v>
      </c>
      <c r="C17" s="10" t="s">
        <v>1449</v>
      </c>
      <c r="D17" s="24">
        <v>3.8701859834659E-2</v>
      </c>
      <c r="E17" s="25">
        <v>-1.34876537322998</v>
      </c>
      <c r="F17" s="25">
        <f t="shared" si="0"/>
        <v>2.5469407057506186</v>
      </c>
      <c r="H17" s="10" t="s">
        <v>829</v>
      </c>
      <c r="I17" s="10" t="s">
        <v>830</v>
      </c>
      <c r="J17" s="10" t="s">
        <v>831</v>
      </c>
      <c r="K17" s="24">
        <v>3.6366270859202597E-2</v>
      </c>
      <c r="L17" s="25">
        <v>1.20551061630249</v>
      </c>
      <c r="M17" s="25">
        <f t="shared" si="1"/>
        <v>2.3061887837550215</v>
      </c>
    </row>
    <row r="18" spans="1:13" x14ac:dyDescent="0.2">
      <c r="A18" s="1" t="s">
        <v>1660</v>
      </c>
      <c r="B18" s="1" t="s">
        <v>1661</v>
      </c>
      <c r="C18" s="1" t="s">
        <v>1662</v>
      </c>
      <c r="D18" s="22">
        <v>1.90503597873849E-3</v>
      </c>
      <c r="E18" s="23">
        <v>-1.34037160873413</v>
      </c>
      <c r="F18" s="23">
        <f t="shared" si="0"/>
        <v>2.5321653379456928</v>
      </c>
      <c r="H18" s="1" t="s">
        <v>502</v>
      </c>
      <c r="I18" s="1" t="s">
        <v>503</v>
      </c>
      <c r="J18" s="1" t="s">
        <v>504</v>
      </c>
      <c r="K18" s="22">
        <v>2.4192015117581601E-2</v>
      </c>
      <c r="L18" s="23">
        <v>1.1696820259094201</v>
      </c>
      <c r="M18" s="23">
        <f t="shared" si="1"/>
        <v>2.2496210918458042</v>
      </c>
    </row>
    <row r="19" spans="1:13" x14ac:dyDescent="0.2">
      <c r="A19" s="10" t="s">
        <v>1663</v>
      </c>
      <c r="B19" s="10" t="s">
        <v>1664</v>
      </c>
      <c r="C19" s="10" t="s">
        <v>1665</v>
      </c>
      <c r="D19" s="24">
        <v>1.8407123691774899E-2</v>
      </c>
      <c r="E19" s="25">
        <v>-1.33027219772339</v>
      </c>
      <c r="F19" s="25">
        <f t="shared" si="0"/>
        <v>2.5145011229743601</v>
      </c>
      <c r="H19" s="10" t="s">
        <v>30</v>
      </c>
      <c r="I19" s="10" t="s">
        <v>1666</v>
      </c>
      <c r="J19" s="10" t="s">
        <v>1667</v>
      </c>
      <c r="K19" s="24">
        <v>8.2450421262005007E-3</v>
      </c>
      <c r="L19" s="25">
        <v>1.1466751098632799</v>
      </c>
      <c r="M19" s="25">
        <f t="shared" si="1"/>
        <v>2.21403052049605</v>
      </c>
    </row>
    <row r="20" spans="1:13" x14ac:dyDescent="0.2">
      <c r="A20" s="1" t="s">
        <v>195</v>
      </c>
      <c r="B20" s="1" t="s">
        <v>196</v>
      </c>
      <c r="C20" s="1" t="s">
        <v>197</v>
      </c>
      <c r="D20" s="22">
        <v>3.1801299872314802E-2</v>
      </c>
      <c r="E20" s="23">
        <v>-1.3163714408874501</v>
      </c>
      <c r="F20" s="23">
        <f t="shared" si="0"/>
        <v>2.4903895719089162</v>
      </c>
      <c r="H20" s="1" t="s">
        <v>1480</v>
      </c>
      <c r="I20" s="1" t="s">
        <v>1481</v>
      </c>
      <c r="J20" s="1" t="s">
        <v>1482</v>
      </c>
      <c r="K20" s="22">
        <v>3.9542221727537602E-2</v>
      </c>
      <c r="L20" s="23">
        <v>1.14322233200073</v>
      </c>
      <c r="M20" s="23">
        <f t="shared" si="1"/>
        <v>2.2087380540691179</v>
      </c>
    </row>
    <row r="21" spans="1:13" x14ac:dyDescent="0.2">
      <c r="A21" s="10" t="s">
        <v>1511</v>
      </c>
      <c r="B21" s="10" t="s">
        <v>1512</v>
      </c>
      <c r="C21" s="10" t="s">
        <v>1513</v>
      </c>
      <c r="D21" s="24">
        <v>1.65155354458866E-2</v>
      </c>
      <c r="E21" s="25">
        <v>-1.2872428894043</v>
      </c>
      <c r="F21" s="25">
        <f t="shared" si="0"/>
        <v>2.4406118827510048</v>
      </c>
      <c r="H21" s="10" t="s">
        <v>30</v>
      </c>
      <c r="I21" s="10" t="s">
        <v>1017</v>
      </c>
      <c r="J21" s="10" t="s">
        <v>1668</v>
      </c>
      <c r="K21" s="24">
        <v>1.4912966615055499E-2</v>
      </c>
      <c r="L21" s="25">
        <v>1.1219115257263199</v>
      </c>
      <c r="M21" s="25">
        <f t="shared" si="1"/>
        <v>2.1763514129896859</v>
      </c>
    </row>
    <row r="22" spans="1:13" x14ac:dyDescent="0.2">
      <c r="A22" s="1" t="s">
        <v>556</v>
      </c>
      <c r="B22" s="1" t="s">
        <v>557</v>
      </c>
      <c r="C22" s="1" t="s">
        <v>558</v>
      </c>
      <c r="D22" s="22">
        <v>1.3369251321410799E-2</v>
      </c>
      <c r="E22" s="23">
        <v>-1.16993379592896</v>
      </c>
      <c r="F22" s="23">
        <f t="shared" si="0"/>
        <v>2.2500137157574591</v>
      </c>
      <c r="H22" s="1" t="s">
        <v>602</v>
      </c>
      <c r="I22" s="1" t="s">
        <v>603</v>
      </c>
      <c r="J22" s="1" t="s">
        <v>604</v>
      </c>
      <c r="K22" s="22">
        <v>3.1378010877892402E-2</v>
      </c>
      <c r="L22" s="23">
        <v>1.1164641380310101</v>
      </c>
      <c r="M22" s="23">
        <f t="shared" si="1"/>
        <v>2.1681493497645299</v>
      </c>
    </row>
    <row r="23" spans="1:13" x14ac:dyDescent="0.2">
      <c r="A23" s="10" t="s">
        <v>1079</v>
      </c>
      <c r="B23" s="10" t="s">
        <v>1080</v>
      </c>
      <c r="C23" s="10" t="s">
        <v>1081</v>
      </c>
      <c r="D23" s="24">
        <v>1.89727009039726E-2</v>
      </c>
      <c r="E23" s="25">
        <v>-1.1493711471557599</v>
      </c>
      <c r="F23" s="25">
        <f t="shared" si="0"/>
        <v>2.2181718598259152</v>
      </c>
      <c r="H23" s="10" t="s">
        <v>480</v>
      </c>
      <c r="I23" s="10" t="s">
        <v>481</v>
      </c>
      <c r="J23" s="10" t="s">
        <v>482</v>
      </c>
      <c r="K23" s="24">
        <v>4.2228705603748001E-2</v>
      </c>
      <c r="L23" s="25">
        <v>1.0866565704345701</v>
      </c>
      <c r="M23" s="25">
        <f t="shared" si="1"/>
        <v>2.1238127450598507</v>
      </c>
    </row>
    <row r="24" spans="1:13" x14ac:dyDescent="0.2">
      <c r="A24" s="1" t="s">
        <v>1227</v>
      </c>
      <c r="B24" s="1" t="s">
        <v>1228</v>
      </c>
      <c r="C24" s="1" t="s">
        <v>1229</v>
      </c>
      <c r="D24" s="22">
        <v>2.5053516581902399E-2</v>
      </c>
      <c r="E24" s="23">
        <v>-1.1402606964111299</v>
      </c>
      <c r="F24" s="23">
        <f t="shared" si="0"/>
        <v>2.2042084984095314</v>
      </c>
      <c r="H24" s="1" t="s">
        <v>1016</v>
      </c>
      <c r="I24" s="1" t="s">
        <v>1017</v>
      </c>
      <c r="J24" s="1" t="s">
        <v>1018</v>
      </c>
      <c r="K24" s="22">
        <v>3.0494442219150701E-2</v>
      </c>
      <c r="L24" s="23">
        <v>1.0391926765441899</v>
      </c>
      <c r="M24" s="23">
        <f t="shared" si="1"/>
        <v>2.0550773225906886</v>
      </c>
    </row>
    <row r="25" spans="1:13" x14ac:dyDescent="0.2">
      <c r="A25" s="10" t="s">
        <v>1468</v>
      </c>
      <c r="B25" s="10" t="s">
        <v>1469</v>
      </c>
      <c r="C25" s="10" t="s">
        <v>1470</v>
      </c>
      <c r="D25" s="24">
        <v>4.3639216190097099E-2</v>
      </c>
      <c r="E25" s="25">
        <v>-1.0800142288207999</v>
      </c>
      <c r="F25" s="25">
        <f t="shared" si="0"/>
        <v>2.1140569312595163</v>
      </c>
      <c r="H25" s="10" t="s">
        <v>1494</v>
      </c>
      <c r="I25" s="10" t="s">
        <v>1495</v>
      </c>
      <c r="J25" s="10" t="s">
        <v>1496</v>
      </c>
      <c r="K25" s="24">
        <v>1.90269207326942E-2</v>
      </c>
      <c r="L25" s="25">
        <v>0.93843173980712902</v>
      </c>
      <c r="M25" s="25">
        <f t="shared" si="1"/>
        <v>1.9164438641545611</v>
      </c>
    </row>
    <row r="26" spans="1:13" x14ac:dyDescent="0.2">
      <c r="A26" s="1" t="s">
        <v>875</v>
      </c>
      <c r="B26" s="1" t="s">
        <v>876</v>
      </c>
      <c r="C26" s="1" t="s">
        <v>877</v>
      </c>
      <c r="D26" s="22">
        <v>8.2730139319814495E-3</v>
      </c>
      <c r="E26" s="23">
        <v>-0.93040227890014604</v>
      </c>
      <c r="F26" s="23">
        <f t="shared" si="0"/>
        <v>1.9058073344363071</v>
      </c>
      <c r="H26" s="1" t="s">
        <v>451</v>
      </c>
      <c r="I26" s="1" t="s">
        <v>452</v>
      </c>
      <c r="J26" s="1" t="s">
        <v>453</v>
      </c>
      <c r="K26" s="22">
        <v>1.9546941116819001E-2</v>
      </c>
      <c r="L26" s="23">
        <v>0.85711860656738303</v>
      </c>
      <c r="M26" s="23">
        <f t="shared" si="1"/>
        <v>1.8114168797706527</v>
      </c>
    </row>
    <row r="27" spans="1:13" x14ac:dyDescent="0.2">
      <c r="A27" s="10" t="s">
        <v>1196</v>
      </c>
      <c r="B27" s="10" t="s">
        <v>1197</v>
      </c>
      <c r="C27" s="10" t="s">
        <v>1198</v>
      </c>
      <c r="D27" s="24">
        <v>2.6266931943044101E-2</v>
      </c>
      <c r="E27" s="25">
        <v>-0.91806983947753895</v>
      </c>
      <c r="F27" s="25">
        <f t="shared" si="0"/>
        <v>1.8895855527972292</v>
      </c>
      <c r="H27" s="10" t="s">
        <v>1669</v>
      </c>
      <c r="I27" s="10" t="s">
        <v>1670</v>
      </c>
      <c r="J27" s="10" t="s">
        <v>1671</v>
      </c>
      <c r="K27" s="24">
        <v>1.18374792697161E-2</v>
      </c>
      <c r="L27" s="25">
        <v>0.81771659851074197</v>
      </c>
      <c r="M27" s="25">
        <f t="shared" si="1"/>
        <v>1.7626140357654745</v>
      </c>
    </row>
    <row r="28" spans="1:13" x14ac:dyDescent="0.2">
      <c r="A28" s="1" t="s">
        <v>1508</v>
      </c>
      <c r="B28" s="1" t="s">
        <v>1509</v>
      </c>
      <c r="C28" s="1" t="s">
        <v>1510</v>
      </c>
      <c r="D28" s="22">
        <v>4.3931757099646397E-2</v>
      </c>
      <c r="E28" s="23">
        <v>-0.85505294799804699</v>
      </c>
      <c r="F28" s="23">
        <f t="shared" si="0"/>
        <v>1.8088251391532841</v>
      </c>
      <c r="H28" s="1" t="s">
        <v>1672</v>
      </c>
      <c r="I28" s="1" t="s">
        <v>1673</v>
      </c>
      <c r="J28" s="1" t="s">
        <v>1674</v>
      </c>
      <c r="K28" s="22">
        <v>8.8559040746339201E-3</v>
      </c>
      <c r="L28" s="23">
        <v>0.79644346237182595</v>
      </c>
      <c r="M28" s="23">
        <f t="shared" si="1"/>
        <v>1.7368142432712139</v>
      </c>
    </row>
    <row r="29" spans="1:13" x14ac:dyDescent="0.2">
      <c r="A29" s="10" t="s">
        <v>342</v>
      </c>
      <c r="B29" s="10" t="s">
        <v>343</v>
      </c>
      <c r="C29" s="10" t="s">
        <v>344</v>
      </c>
      <c r="D29" s="24">
        <v>2.58323964606114E-2</v>
      </c>
      <c r="E29" s="25">
        <v>-0.84492206573486295</v>
      </c>
      <c r="F29" s="25">
        <f t="shared" si="0"/>
        <v>1.7961677143177601</v>
      </c>
      <c r="H29" s="10" t="s">
        <v>1675</v>
      </c>
      <c r="I29" s="10" t="s">
        <v>1676</v>
      </c>
      <c r="J29" s="10" t="s">
        <v>1677</v>
      </c>
      <c r="K29" s="24">
        <v>5.9914887929528801E-3</v>
      </c>
      <c r="L29" s="25">
        <v>0.77661705017089799</v>
      </c>
      <c r="M29" s="25">
        <f t="shared" si="1"/>
        <v>1.7131091204769655</v>
      </c>
    </row>
    <row r="30" spans="1:13" x14ac:dyDescent="0.2">
      <c r="A30" s="1" t="s">
        <v>186</v>
      </c>
      <c r="B30" s="1" t="s">
        <v>187</v>
      </c>
      <c r="C30" s="1" t="s">
        <v>188</v>
      </c>
      <c r="D30" s="22">
        <v>1.5231857667867501E-2</v>
      </c>
      <c r="E30" s="23">
        <v>-0.84363698959350597</v>
      </c>
      <c r="F30" s="23">
        <f t="shared" si="0"/>
        <v>1.794568495842024</v>
      </c>
      <c r="H30" s="1" t="s">
        <v>1609</v>
      </c>
      <c r="I30" s="1" t="s">
        <v>1610</v>
      </c>
      <c r="J30" s="1" t="s">
        <v>1611</v>
      </c>
      <c r="K30" s="22">
        <v>1.47083237004522E-2</v>
      </c>
      <c r="L30" s="23">
        <v>0.77608537673950195</v>
      </c>
      <c r="M30" s="23">
        <f t="shared" si="1"/>
        <v>1.7124779082187056</v>
      </c>
    </row>
    <row r="31" spans="1:13" x14ac:dyDescent="0.2">
      <c r="A31" s="10" t="s">
        <v>757</v>
      </c>
      <c r="B31" s="10" t="s">
        <v>758</v>
      </c>
      <c r="C31" s="10" t="s">
        <v>759</v>
      </c>
      <c r="D31" s="24">
        <v>8.4469794683103908E-3</v>
      </c>
      <c r="E31" s="25">
        <v>-0.79956436157226596</v>
      </c>
      <c r="F31" s="25">
        <f t="shared" si="0"/>
        <v>1.7405754603704515</v>
      </c>
      <c r="H31" s="10" t="s">
        <v>1005</v>
      </c>
      <c r="I31" s="10" t="s">
        <v>1006</v>
      </c>
      <c r="J31" s="10" t="s">
        <v>1007</v>
      </c>
      <c r="K31" s="24">
        <v>3.8464018688574901E-2</v>
      </c>
      <c r="L31" s="25">
        <v>0.75993871688842796</v>
      </c>
      <c r="M31" s="25">
        <f t="shared" si="1"/>
        <v>1.6934186897923442</v>
      </c>
    </row>
    <row r="32" spans="1:13" x14ac:dyDescent="0.2">
      <c r="A32" s="1" t="s">
        <v>474</v>
      </c>
      <c r="B32" s="1" t="s">
        <v>475</v>
      </c>
      <c r="C32" s="1" t="s">
        <v>476</v>
      </c>
      <c r="D32" s="22">
        <v>1.4627189993671999E-2</v>
      </c>
      <c r="E32" s="23">
        <v>-0.770802021026611</v>
      </c>
      <c r="F32" s="23">
        <f t="shared" si="0"/>
        <v>1.706218038301172</v>
      </c>
      <c r="H32" s="1" t="s">
        <v>661</v>
      </c>
      <c r="I32" s="1" t="s">
        <v>662</v>
      </c>
      <c r="J32" s="1" t="s">
        <v>663</v>
      </c>
      <c r="K32" s="22">
        <v>1.44835380596187E-2</v>
      </c>
      <c r="L32" s="23">
        <v>0.727222919464111</v>
      </c>
      <c r="M32" s="23">
        <f t="shared" si="1"/>
        <v>1.6554494058124856</v>
      </c>
    </row>
    <row r="33" spans="1:13" x14ac:dyDescent="0.2">
      <c r="A33" s="10" t="s">
        <v>901</v>
      </c>
      <c r="B33" s="31" t="s">
        <v>902</v>
      </c>
      <c r="C33" s="31" t="s">
        <v>903</v>
      </c>
      <c r="D33" s="24">
        <v>3.9747947993226201E-2</v>
      </c>
      <c r="E33" s="25">
        <v>-0.68983793258667003</v>
      </c>
      <c r="F33" s="25">
        <f t="shared" si="0"/>
        <v>1.613102297885407</v>
      </c>
      <c r="H33" s="10" t="s">
        <v>695</v>
      </c>
      <c r="I33" s="10" t="s">
        <v>696</v>
      </c>
      <c r="J33" s="10" t="s">
        <v>697</v>
      </c>
      <c r="K33" s="24">
        <v>3.1476702512122E-2</v>
      </c>
      <c r="L33" s="25">
        <v>0.66258478164672896</v>
      </c>
      <c r="M33" s="25">
        <f t="shared" si="1"/>
        <v>1.5829160911638096</v>
      </c>
    </row>
    <row r="34" spans="1:13" x14ac:dyDescent="0.2">
      <c r="A34" s="28" t="s">
        <v>198</v>
      </c>
      <c r="B34" s="28" t="s">
        <v>199</v>
      </c>
      <c r="C34" s="28" t="s">
        <v>200</v>
      </c>
      <c r="D34" s="29">
        <v>1.77132911634711E-2</v>
      </c>
      <c r="E34" s="30">
        <v>-0.68252468109130904</v>
      </c>
      <c r="F34" s="30">
        <f t="shared" si="0"/>
        <v>1.6049459152666399</v>
      </c>
      <c r="H34" s="28" t="s">
        <v>976</v>
      </c>
      <c r="I34" s="28" t="s">
        <v>977</v>
      </c>
      <c r="J34" s="28" t="s">
        <v>978</v>
      </c>
      <c r="K34" s="29">
        <v>3.9162660769924001E-3</v>
      </c>
      <c r="L34" s="30">
        <v>0.604594707489014</v>
      </c>
      <c r="M34" s="30">
        <f t="shared" si="1"/>
        <v>1.5205515287056204</v>
      </c>
    </row>
    <row r="35" spans="1:13" x14ac:dyDescent="0.2">
      <c r="K35" s="22"/>
      <c r="L35" s="2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Suppl. Tab. 1</vt:lpstr>
      <vt:lpstr>Suppl. Tab. 2</vt:lpstr>
      <vt:lpstr>Suppl. Tab. 3</vt:lpstr>
      <vt:lpstr>Suppl. Tab.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</dc:creator>
  <cp:lastModifiedBy>Katrin</cp:lastModifiedBy>
  <dcterms:created xsi:type="dcterms:W3CDTF">2019-05-08T07:50:40Z</dcterms:created>
  <dcterms:modified xsi:type="dcterms:W3CDTF">2019-10-17T16:20:25Z</dcterms:modified>
</cp:coreProperties>
</file>